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7185E0A3-6972-476A-9020-926DFF588CA7}" xr6:coauthVersionLast="46" xr6:coauthVersionMax="47" xr10:uidLastSave="{B92E0A12-2477-4C56-B4A2-DF785D698416}"/>
  <bookViews>
    <workbookView xWindow="15315" yWindow="15" windowWidth="13275" windowHeight="1509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<sst xmlns="http://schemas.openxmlformats.org/spreadsheetml/2006/main" count="85" uniqueCount="76">
  <si>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</si>
  <si>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</si>
  <si>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</si>
  <si>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</si>
  <si>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</si>
  <si>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</si>
  <si>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</si>
  <si>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</si>
  <si>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</si>
  <si>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</si>
  <si>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</si>
  <si>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</si>
  <si>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</si>
  <si>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</si>
  <si>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</si>
  <si>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</si>
  <si>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</si>
  <si>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</si>
  <si>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</si>
  <si>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</si>
  <si>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</si>
  <si>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</si>
  <si>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</si>
  <si>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</si>
  <si>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</si>
  <si>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</si>
  <si>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</si>
  <si>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</si>
  <si>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</si>
  <si>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</si>
  <si>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</si>
  <si>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</si>
  <si>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</si>
  <si>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</si>
  <si>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</si>
  <si>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</si>
  <si>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</si>
  <si>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</si>
  <si>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</si>
  <si>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</si>
  <si>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</si>
  <si>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</si>
  <si>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</si>
  <si>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</si>
  <si>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</si>
  <si>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</si>
  <si>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</si>
  <si>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</si>
  <si>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</si>
  <si>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</si>
  <si>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</si>
  <si>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</si>
  <si>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</si>
  <si>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</si>
  <si>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</si>
  <si>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</si>
  <si>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</si>
  <si>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</si>
  <si>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</si>
  <si>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</si>
  <si>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</si>
  <si>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</si>
  <si>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</si>
  <si>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</si>
  <si>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인텔 코어i3-10세대 10100F (코멧레이크S) (정품)</t>
    <phoneticPr fontId="1" type="noConversion"/>
  </si>
  <si>
    <t>ASUS PRIME H510M-K 인텍앤컴퍼니</t>
    <phoneticPr fontId="1" type="noConversion"/>
  </si>
  <si>
    <t>삼성전자 DDR4-3200 (16GB)</t>
    <phoneticPr fontId="1" type="noConversion"/>
  </si>
  <si>
    <t>Western Digital WD SN530 M.2 NVMe (256GB)</t>
    <phoneticPr fontId="1" type="noConversion"/>
  </si>
  <si>
    <t>마이크로닉스 Master M60 메쉬 (블랙)</t>
    <phoneticPr fontId="1" type="noConversion"/>
  </si>
  <si>
    <t>마이크로닉스 COOLMAX VISION 600W HDB</t>
    <phoneticPr fontId="1" type="noConversion"/>
  </si>
  <si>
    <t>인텔정품쿨러</t>
    <phoneticPr fontId="1" type="noConversion"/>
  </si>
  <si>
    <t>래안텍 EdgeArt Q3275K-IPS QHD 베젤리스 프리싱크 게이밍 75 무결점</t>
    <phoneticPr fontId="1" type="noConversion"/>
  </si>
  <si>
    <t>모니터</t>
    <phoneticPr fontId="1" type="noConversion"/>
  </si>
  <si>
    <t>이지호</t>
    <phoneticPr fontId="1" type="noConversion"/>
  </si>
  <si>
    <t>010-3758-4174</t>
    <phoneticPr fontId="1" type="noConversion"/>
  </si>
  <si>
    <t>COLORFUL 지포스 GT1030  D5 2GB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</si>
</sst>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7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73</v>
      </c>
      <c r="C1" s="109" t="s">
        <v>60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 t="s">
        <v>74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44528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61</v>
      </c>
      <c r="B6" s="100"/>
      <c r="C6" s="58" t="s">
        <v>64</v>
      </c>
      <c r="D6" s="59"/>
      <c r="E6" s="3" t="s">
        <v>6</v>
      </c>
      <c r="F6" s="6">
        <v>104000</v>
      </c>
      <c r="G6" s="3">
        <v>1</v>
      </c>
      <c r="H6" s="6">
        <f>F6*G6</f>
        <v>104000</v>
      </c>
      <c r="I6" s="2"/>
    </row>
    <row r="7" spans="1:9" ht="24" customHeight="1">
      <c r="A7" s="101"/>
      <c r="B7" s="102"/>
      <c r="C7" s="58" t="s">
        <v>70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65</v>
      </c>
      <c r="D8" s="61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37.5" customHeight="1">
      <c r="A9" s="101"/>
      <c r="B9" s="102"/>
      <c r="C9" s="58" t="s">
        <v>66</v>
      </c>
      <c r="D9" s="59"/>
      <c r="E9" s="3" t="s">
        <v>8</v>
      </c>
      <c r="F9" s="6">
        <v>83000</v>
      </c>
      <c r="G9" s="3">
        <v>1</v>
      </c>
      <c r="H9" s="6">
        <f t="shared" si="0"/>
        <v>83000</v>
      </c>
      <c r="I9" s="2"/>
    </row>
    <row r="10" spans="1:9" ht="24" customHeight="1">
      <c r="A10" s="101"/>
      <c r="B10" s="102"/>
      <c r="C10" s="58" t="s">
        <v>75</v>
      </c>
      <c r="D10" s="59"/>
      <c r="E10" s="3" t="s">
        <v>9</v>
      </c>
      <c r="F10" s="6">
        <v>145000</v>
      </c>
      <c r="G10" s="3">
        <v>1</v>
      </c>
      <c r="H10" s="6">
        <f t="shared" si="0"/>
        <v>145000</v>
      </c>
      <c r="I10" s="2"/>
    </row>
    <row r="11" spans="1:9" ht="34.5" customHeight="1">
      <c r="A11" s="101"/>
      <c r="B11" s="102"/>
      <c r="C11" s="122" t="s">
        <v>67</v>
      </c>
      <c r="D11" s="123"/>
      <c r="E11" s="3" t="s">
        <v>10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101"/>
      <c r="B12" s="102"/>
      <c r="C12" s="58"/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/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68</v>
      </c>
      <c r="D14" s="95"/>
      <c r="E14" s="3" t="s">
        <v>13</v>
      </c>
      <c r="F14" s="6">
        <v>37000</v>
      </c>
      <c r="G14" s="3">
        <v>1</v>
      </c>
      <c r="H14" s="6">
        <f t="shared" si="0"/>
        <v>37000</v>
      </c>
      <c r="I14" s="2"/>
    </row>
    <row r="15" spans="1:9" ht="24" customHeight="1">
      <c r="A15" s="101"/>
      <c r="B15" s="102"/>
      <c r="C15" s="94" t="s">
        <v>69</v>
      </c>
      <c r="D15" s="95"/>
      <c r="E15" s="3" t="s">
        <v>14</v>
      </c>
      <c r="F15" s="6">
        <v>37000</v>
      </c>
      <c r="G15" s="3">
        <v>1</v>
      </c>
      <c r="H15" s="6">
        <f t="shared" si="0"/>
        <v>37000</v>
      </c>
      <c r="I15" s="2"/>
    </row>
    <row r="16" spans="1:9" ht="24" customHeight="1">
      <c r="A16" s="101"/>
      <c r="B16" s="102"/>
      <c r="C16" s="118" t="s">
        <v>59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62</v>
      </c>
      <c r="B20" s="104"/>
      <c r="C20" s="115" t="s">
        <v>18</v>
      </c>
      <c r="D20" s="115"/>
      <c r="E20" s="69">
        <f>SUM(H6:H19)</f>
        <v>586000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586000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71</v>
      </c>
      <c r="D24" s="95"/>
      <c r="E24" s="5" t="s">
        <v>72</v>
      </c>
      <c r="F24" s="6">
        <v>270000</v>
      </c>
      <c r="G24" s="3">
        <v>1</v>
      </c>
      <c r="H24" s="6">
        <f>F24*G24</f>
        <v>270000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270000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856000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85600.000000000116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63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941600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856000</v>
      </c>
    </row>
    <row r="5" spans="1:6">
      <c r="A5" t="s">
        <v>42</v>
      </c>
      <c r="B5">
        <f>B4*1.13</f>
        <v>967279.99999999988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2021-11-28T08:41:11Z</cp:lastPrinted>
  <dcterms:created xsi:type="dcterms:W3CDTF">2019-03-28T03:58:09Z</dcterms:created>
  <dcterms:modified xsi:type="dcterms:W3CDTF">2021-11-28T08:51:01Z</dcterms:modified>
</cp:coreProperties>
</file>