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780181F-68A5-46C9-AA22-CAD9F3B810D3}" xr6:coauthVersionLast="47" xr6:coauthVersionMax="47" xr10:uidLastSave="{00000000-0000-0000-0000-000000000000}"/>
  <bookViews>
    <workbookView xWindow="1035" yWindow="63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<sst xmlns="http://schemas.openxmlformats.org/spreadsheetml/2006/main" count="84" uniqueCount="75">
  <si>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</si>
  <si>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</si>
  <si>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</si>
  <si>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</si>
  <si>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</si>
  <si>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</si>
  <si>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</si>
  <si>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</si>
  <si>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</si>
  <si>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</si>
  <si>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</si>
  <si>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</si>
  <si>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</si>
  <si>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</si>
  <si>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</si>
  <si>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</si>
  <si>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</si>
  <si>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</si>
  <si>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</si>
  <si>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</si>
  <si>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</si>
  <si>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</si>
  <si>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</si>
  <si>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</si>
  <si>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</si>
  <si>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</si>
  <si>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</si>
  <si>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</si>
  <si>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</si>
  <si>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</si>
  <si>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</si>
  <si>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</si>
  <si>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</si>
  <si>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</si>
  <si>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</si>
  <si>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</si>
  <si>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</si>
  <si>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</si>
  <si>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</si>
  <si>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</si>
  <si>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</si>
  <si>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</si>
  <si>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</si>
  <si>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</si>
  <si>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</si>
  <si>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</si>
  <si>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</si>
  <si>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</si>
  <si>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</si>
  <si>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</si>
  <si>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</si>
  <si>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</si>
  <si>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</si>
  <si>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</si>
  <si>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</si>
  <si>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</si>
  <si>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</si>
  <si>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</si>
  <si>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</si>
  <si>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</si>
  <si>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</si>
  <si>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</si>
  <si>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</si>
  <si>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인텔 코어i9-10세대 10900KF (코멧레이크S) (정품)</t>
    <phoneticPr fontId="1" type="noConversion"/>
  </si>
  <si>
    <t>DEEPCOOL GAMER STORM CASTLE 360 RGB V2</t>
    <phoneticPr fontId="1" type="noConversion"/>
  </si>
  <si>
    <t>GIGABYTE B460 AORUS PRO AC 제이씨현</t>
    <phoneticPr fontId="1" type="noConversion"/>
  </si>
  <si>
    <t>삼성전자 DDR4-3200 (16GB)</t>
    <phoneticPr fontId="1" type="noConversion"/>
  </si>
  <si>
    <t>SK하이닉스 Gold P31 M.2 NVMe (1TB)</t>
    <phoneticPr fontId="1" type="noConversion"/>
  </si>
  <si>
    <t>Seagate BarraCuda 7200/256M (ST2000DM008, 2TB)</t>
    <phoneticPr fontId="1" type="noConversion"/>
  </si>
  <si>
    <t>마이크로닉스 Classic II 850W 80PLUS GOLD 230V EU 풀모듈러</t>
    <phoneticPr fontId="1" type="noConversion"/>
  </si>
  <si>
    <t>darkFlash DLX23 NEO MESH RGB 강화유리 (화이트)</t>
    <phoneticPr fontId="1" type="noConversion"/>
  </si>
  <si>
    <t>조립(수냉 및 셋팅비)</t>
  </si>
  <si>
    <t>GTX1060 D5 3G 중고 1년보장</t>
    <phoneticPr fontId="1" type="noConversion"/>
  </si>
  <si>
    <t>이종은</t>
    <phoneticPr fontId="1" type="noConversion"/>
  </si>
  <si>
    <t>010-9882-1191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</si>
</sst>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56</v>
      </c>
      <c r="B1" s="23" t="s">
        <v>73</v>
      </c>
      <c r="C1" s="44" t="s">
        <v>59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74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44436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60</v>
      </c>
      <c r="B6" s="35"/>
      <c r="C6" s="61" t="s">
        <v>63</v>
      </c>
      <c r="D6" s="62"/>
      <c r="E6" s="3" t="s">
        <v>6</v>
      </c>
      <c r="F6" s="6">
        <v>554000</v>
      </c>
      <c r="G6" s="3">
        <v>1</v>
      </c>
      <c r="H6" s="6">
        <f>F6*G6</f>
        <v>554000</v>
      </c>
      <c r="I6" s="2"/>
    </row>
    <row r="7" spans="1:9" ht="24" customHeight="1">
      <c r="A7" s="36"/>
      <c r="B7" s="37"/>
      <c r="C7" s="61" t="s">
        <v>64</v>
      </c>
      <c r="D7" s="62"/>
      <c r="E7" s="26" t="s">
        <v>15</v>
      </c>
      <c r="F7" s="6">
        <v>133000</v>
      </c>
      <c r="G7" s="3">
        <v>1</v>
      </c>
      <c r="H7" s="6">
        <f t="shared" ref="H7:H19" si="0">F7*G7</f>
        <v>133000</v>
      </c>
      <c r="I7" s="2"/>
    </row>
    <row r="8" spans="1:9" ht="25.5" customHeight="1">
      <c r="A8" s="36"/>
      <c r="B8" s="37"/>
      <c r="C8" s="115" t="s">
        <v>65</v>
      </c>
      <c r="D8" s="116"/>
      <c r="E8" s="3" t="s">
        <v>7</v>
      </c>
      <c r="F8" s="6">
        <v>220000</v>
      </c>
      <c r="G8" s="3">
        <v>1</v>
      </c>
      <c r="H8" s="6">
        <f t="shared" si="0"/>
        <v>220000</v>
      </c>
      <c r="I8" s="2"/>
    </row>
    <row r="9" spans="1:9" ht="37.5" customHeight="1">
      <c r="A9" s="36"/>
      <c r="B9" s="37"/>
      <c r="C9" s="61" t="s">
        <v>66</v>
      </c>
      <c r="D9" s="62"/>
      <c r="E9" s="3" t="s">
        <v>8</v>
      </c>
      <c r="F9" s="6">
        <v>86000</v>
      </c>
      <c r="G9" s="3">
        <v>2</v>
      </c>
      <c r="H9" s="6">
        <f t="shared" si="0"/>
        <v>172000</v>
      </c>
      <c r="I9" s="2"/>
    </row>
    <row r="10" spans="1:9" ht="24" customHeight="1">
      <c r="A10" s="36"/>
      <c r="B10" s="37"/>
      <c r="C10" s="61" t="s">
        <v>72</v>
      </c>
      <c r="D10" s="62"/>
      <c r="E10" s="3" t="s">
        <v>9</v>
      </c>
      <c r="F10" s="6">
        <v>280000</v>
      </c>
      <c r="G10" s="3">
        <v>1</v>
      </c>
      <c r="H10" s="6">
        <f t="shared" si="0"/>
        <v>280000</v>
      </c>
      <c r="I10" s="2"/>
    </row>
    <row r="11" spans="1:9" ht="34.5" customHeight="1">
      <c r="A11" s="36"/>
      <c r="B11" s="37"/>
      <c r="C11" s="63" t="s">
        <v>67</v>
      </c>
      <c r="D11" s="64"/>
      <c r="E11" s="3" t="s">
        <v>10</v>
      </c>
      <c r="F11" s="6">
        <v>187000</v>
      </c>
      <c r="G11" s="3">
        <v>1</v>
      </c>
      <c r="H11" s="6">
        <f t="shared" si="0"/>
        <v>187000</v>
      </c>
      <c r="I11" s="2"/>
    </row>
    <row r="12" spans="1:9" ht="24" customHeight="1">
      <c r="A12" s="36"/>
      <c r="B12" s="37"/>
      <c r="C12" s="61" t="s">
        <v>68</v>
      </c>
      <c r="D12" s="62"/>
      <c r="E12" s="3" t="s">
        <v>11</v>
      </c>
      <c r="F12" s="6">
        <v>66000</v>
      </c>
      <c r="G12" s="3">
        <v>1</v>
      </c>
      <c r="H12" s="6">
        <f t="shared" si="0"/>
        <v>66000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70</v>
      </c>
      <c r="D14" s="56"/>
      <c r="E14" s="3" t="s">
        <v>13</v>
      </c>
      <c r="F14" s="6">
        <v>75000</v>
      </c>
      <c r="G14" s="3">
        <v>1</v>
      </c>
      <c r="H14" s="6">
        <f t="shared" si="0"/>
        <v>75000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14</v>
      </c>
      <c r="F15" s="6">
        <v>143000</v>
      </c>
      <c r="G15" s="3">
        <v>1</v>
      </c>
      <c r="H15" s="6">
        <f t="shared" si="0"/>
        <v>143000</v>
      </c>
      <c r="I15" s="2"/>
    </row>
    <row r="16" spans="1:9" ht="24" customHeight="1">
      <c r="A16" s="36"/>
      <c r="B16" s="37"/>
      <c r="C16" s="57" t="s">
        <v>58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71</v>
      </c>
      <c r="E17" s="4" t="s">
        <v>17</v>
      </c>
      <c r="F17" s="7">
        <v>70000</v>
      </c>
      <c r="G17" s="4">
        <v>1</v>
      </c>
      <c r="H17" s="6">
        <f t="shared" si="0"/>
        <v>70000</v>
      </c>
      <c r="I17" s="2"/>
    </row>
    <row r="18" spans="1:9">
      <c r="A18" s="36"/>
      <c r="B18" s="37"/>
      <c r="C18" s="59" t="s">
        <v>54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57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61</v>
      </c>
      <c r="B20" s="39"/>
      <c r="C20" s="52" t="s">
        <v>18</v>
      </c>
      <c r="D20" s="52"/>
      <c r="E20" s="67">
        <f>SUM(H6:H19)</f>
        <v>1900000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1900000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1900000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190000.00000000023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62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2090000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1900000</v>
      </c>
    </row>
    <row r="5" spans="1:6">
      <c r="A5" t="s">
        <v>42</v>
      </c>
      <c r="B5">
        <f>B4*1.13</f>
        <v>2147000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2021-08-28T08:50:25Z</dcterms:modified>
</cp:coreProperties>
</file>