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9599F07-4249-478C-8C9E-3B813EA143A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<sst xmlns="http://schemas.openxmlformats.org/spreadsheetml/2006/main" count="83" uniqueCount="75">
  <si>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</si>
  <si>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</si>
  <si>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</si>
  <si>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</si>
  <si>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</si>
  <si>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</si>
  <si>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</si>
  <si>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</si>
  <si>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</si>
  <si>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</si>
  <si>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</si>
  <si>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</si>
  <si>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</si>
  <si>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</si>
  <si>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</si>
  <si>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</si>
  <si>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</si>
  <si>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</si>
  <si>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</si>
  <si>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</si>
  <si>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</si>
  <si>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</si>
  <si>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</si>
  <si>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</si>
  <si>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</si>
  <si>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</si>
  <si>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</si>
  <si>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</si>
  <si>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</si>
  <si>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</si>
  <si>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</si>
  <si>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</si>
  <si>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</si>
  <si>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</si>
  <si>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</si>
  <si>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</si>
  <si>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</si>
  <si>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</si>
  <si>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</si>
  <si>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</si>
  <si>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</si>
  <si>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</si>
  <si>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</si>
  <si>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</si>
  <si>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</si>
  <si>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</si>
  <si>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</si>
  <si>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</si>
  <si>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</si>
  <si>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</si>
  <si>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</si>
  <si>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</si>
  <si>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</si>
  <si>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</si>
  <si>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</si>
  <si>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</si>
  <si>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</si>
  <si>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</si>
  <si>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</si>
  <si>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</si>
  <si>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</si>
  <si>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</si>
  <si>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코어i7-12세대 12700F (엘더레이크) (정품)</t>
    <phoneticPr fontId="1" type="noConversion"/>
  </si>
  <si>
    <t>PCCOOLER PALADIN 400</t>
    <phoneticPr fontId="1" type="noConversion"/>
  </si>
  <si>
    <t>ASRock B660M Pro RS D4</t>
    <phoneticPr fontId="1" type="noConversion"/>
  </si>
  <si>
    <t>삼성전자 DDR4-3200 (8GB)</t>
    <phoneticPr fontId="1" type="noConversion"/>
  </si>
  <si>
    <t>GIGABYTE 지포스 RTX 3060 Ti Gaming OC V2 D6 8GB</t>
    <phoneticPr fontId="1" type="noConversion"/>
  </si>
  <si>
    <t>삼성전자 PM9A1 M.2 NVMe 병행수입 (512GB)</t>
    <phoneticPr fontId="1" type="noConversion"/>
  </si>
  <si>
    <t>마이크로닉스 Master M60 메쉬 (블랙)</t>
    <phoneticPr fontId="1" type="noConversion"/>
  </si>
  <si>
    <t>마이크로닉스 COOLMAX 700W</t>
    <phoneticPr fontId="1" type="noConversion"/>
  </si>
  <si>
    <t>모니터</t>
    <phoneticPr fontId="1" type="noConversion"/>
  </si>
  <si>
    <t>한성 TFG27Q14F QHD 평면 144 게이밍 무결점</t>
    <phoneticPr fontId="1" type="noConversion"/>
  </si>
  <si>
    <t>이재성</t>
    <phoneticPr fontId="1" type="noConversion"/>
  </si>
  <si>
    <t>오후 3시 방문</t>
    <phoneticPr fontId="1" type="noConversion"/>
  </si>
  <si>
    <t>Microsoft Windows 10 Home(DSP 64bit 한글)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</si>
</sst>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72</v>
      </c>
      <c r="C1" s="44" t="s">
        <v>46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1083114030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44615</v>
      </c>
      <c r="C3" s="16" t="s">
        <v>33</v>
      </c>
      <c r="D3" s="21">
        <v>44616</v>
      </c>
      <c r="E3" s="104"/>
      <c r="F3" s="105"/>
      <c r="G3" s="105"/>
      <c r="H3" s="106"/>
    </row>
    <row r="4" spans="1:9" ht="22.5" customHeight="1">
      <c r="A4" s="14" t="s">
        <v>30</v>
      </c>
      <c r="B4" s="50" t="s">
        <v>73</v>
      </c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59" t="s">
        <v>62</v>
      </c>
      <c r="D6" s="60"/>
      <c r="E6" s="3" t="s">
        <v>52</v>
      </c>
      <c r="F6" s="6">
        <v>439000</v>
      </c>
      <c r="G6" s="3">
        <v>1</v>
      </c>
      <c r="H6" s="6">
        <f>F6*G6</f>
        <v>439000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54</v>
      </c>
      <c r="F8" s="6">
        <v>165000</v>
      </c>
      <c r="G8" s="3">
        <v>1</v>
      </c>
      <c r="H8" s="6">
        <f t="shared" si="0"/>
        <v>165000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55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59" t="s">
        <v>66</v>
      </c>
      <c r="D10" s="60"/>
      <c r="E10" s="3" t="s">
        <v>56</v>
      </c>
      <c r="F10" s="6">
        <v>1085000</v>
      </c>
      <c r="G10" s="3">
        <v>1</v>
      </c>
      <c r="H10" s="6">
        <f t="shared" si="0"/>
        <v>1085000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57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59"/>
      <c r="D12" s="60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60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61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74</v>
      </c>
      <c r="D18" s="58"/>
      <c r="E18" s="4" t="s">
        <v>51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6">
        <f>SUM(H6:H19)</f>
        <v>2210000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2210000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70</v>
      </c>
      <c r="F24" s="6">
        <v>310000</v>
      </c>
      <c r="G24" s="3">
        <v>1</v>
      </c>
      <c r="H24" s="6">
        <f>F24*G24</f>
        <v>310000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310000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2520000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252000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49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>
        <v>47000</v>
      </c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2725000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2520000</v>
      </c>
    </row>
    <row r="5" spans="1:6">
      <c r="A5" t="s">
        <v>29</v>
      </c>
      <c r="B5">
        <f>B4*1.13</f>
        <v>2847599.9999999995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2022-02-23T10:36:23Z</dcterms:modified>
</cp:coreProperties>
</file>