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3006F19-3766-494A-8B7E-8D212974843C}" xr6:coauthVersionLast="45" xr6:coauthVersionMax="45" xr10:uidLastSave="{00000000-0000-0000-0000-000000000000}"/>
  <bookViews>
    <workbookView xWindow="2280" yWindow="2115" windowWidth="14940" windowHeight="1000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18" i="1" l="1"/>
  <c r="H19" i="1"/>
  <c r="H32" i="1" l="1"/>
  <c r="A25" i="1" l="1"/>
  <c r="B3" i="1" l="1"/>
  <c r="C33" i="1" l="1"/>
  <c r="H39" i="1"/>
  <c r="H8" i="1" l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<sst xmlns="http://schemas.openxmlformats.org/spreadsheetml/2006/main" count="86" uniqueCount="78">
  <si>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</si>
  <si>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</si>
  <si>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</si>
  <si>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</si>
  <si>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</si>
  <si>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</si>
  <si>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</si>
  <si>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</si>
  <si>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</si>
  <si>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</si>
  <si>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</si>
  <si>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</si>
  <si>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</si>
  <si>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</si>
  <si>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</si>
  <si>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</si>
  <si>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</si>
  <si>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</si>
  <si>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</si>
  <si>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</si>
  <si>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</si>
  <si>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</si>
  <si>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</si>
  <si>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</si>
  <si>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</si>
  <si>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</si>
  <si>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</si>
  <si>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</si>
  <si>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</si>
  <si>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</si>
  <si>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</si>
  <si>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</si>
  <si>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</si>
  <si>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</si>
  <si>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</si>
  <si>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</si>
  <si>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</si>
  <si>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</si>
  <si>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</si>
  <si>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</si>
  <si>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</si>
  <si>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</si>
  <si>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</si>
  <si>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</si>
  <si>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</si>
  <si>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</si>
  <si>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</si>
  <si>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</si>
  <si>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</si>
  <si>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</si>
  <si>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</si>
  <si>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</si>
  <si>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</si>
  <si>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</si>
  <si>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</si>
  <si>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</si>
  <si>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</si>
  <si>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</si>
  <si>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</si>
  <si>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</si>
  <si>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</si>
  <si>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</si>
  <si>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</si>
  <si>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카드</t>
  </si>
  <si>
    <t>AMD 라이젠9-3세대 3950X (마티스) (정품)</t>
    <phoneticPr fontId="1" type="noConversion"/>
  </si>
  <si>
    <t>NZXT KRAKEN X73</t>
    <phoneticPr fontId="1" type="noConversion"/>
  </si>
  <si>
    <t>GIGABYTE B550 AORUS ELITE</t>
    <phoneticPr fontId="1" type="noConversion"/>
  </si>
  <si>
    <t>ESSENCORE KLEVV DDR4-3200 CL16 CRAS X RGB 패키지 (32GB(16Gx2))</t>
    <phoneticPr fontId="1" type="noConversion"/>
  </si>
  <si>
    <t>기존</t>
    <phoneticPr fontId="1" type="noConversion"/>
  </si>
  <si>
    <t>시소닉 FOCUS GOLD GM-850 Modular</t>
    <phoneticPr fontId="1" type="noConversion"/>
  </si>
  <si>
    <t>darkFlash DLX21 RGB MESH 강화유리 (블랙)</t>
    <phoneticPr fontId="1" type="noConversion"/>
  </si>
  <si>
    <t>조립(수냉 및 셋팅비)</t>
  </si>
  <si>
    <t>이응빈</t>
    <phoneticPr fontId="1" type="noConversion"/>
  </si>
  <si>
    <t>Seagate 파이어쿠다 520 M.2 NVMe (1TB)</t>
    <phoneticPr fontId="1" type="noConversion"/>
  </si>
  <si>
    <t>성남시 중원구 은행 1동 2258-5 동부빌라 301호</t>
    <phoneticPr fontId="1" type="noConversion"/>
  </si>
  <si>
    <t>퀵배송</t>
    <phoneticPr fontId="1" type="noConversion"/>
  </si>
  <si>
    <t>할인금</t>
    <phoneticPr fontId="1" type="noConversion"/>
  </si>
  <si>
    <t>다마스 안전 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</si>
</sst>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2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59</v>
      </c>
      <c r="B1" s="23" t="s">
        <v>72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/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44081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 t="s">
        <v>74</v>
      </c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64</v>
      </c>
      <c r="D6" s="60"/>
      <c r="E6" s="3" t="s">
        <v>6</v>
      </c>
      <c r="F6" s="6">
        <v>1070000</v>
      </c>
      <c r="G6" s="3">
        <v>1</v>
      </c>
      <c r="H6" s="6">
        <f>F6*G6</f>
        <v>1070000</v>
      </c>
      <c r="I6" s="2"/>
    </row>
    <row r="7" spans="1:9" ht="24" customHeight="1">
      <c r="A7" s="106"/>
      <c r="B7" s="107"/>
      <c r="C7" s="59" t="s">
        <v>65</v>
      </c>
      <c r="D7" s="60"/>
      <c r="E7" s="26" t="s">
        <v>15</v>
      </c>
      <c r="F7" s="6">
        <v>250000</v>
      </c>
      <c r="G7" s="3">
        <v>1</v>
      </c>
      <c r="H7" s="6">
        <f t="shared" ref="H7:H19" si="0">F7*G7</f>
        <v>250000</v>
      </c>
      <c r="I7" s="2"/>
    </row>
    <row r="8" spans="1:9" ht="25.5" customHeight="1">
      <c r="A8" s="106"/>
      <c r="B8" s="107"/>
      <c r="C8" s="59" t="s">
        <v>66</v>
      </c>
      <c r="D8" s="60"/>
      <c r="E8" s="3" t="s">
        <v>7</v>
      </c>
      <c r="F8" s="6">
        <v>240000</v>
      </c>
      <c r="G8" s="3">
        <v>1</v>
      </c>
      <c r="H8" s="6">
        <f t="shared" si="0"/>
        <v>240000</v>
      </c>
      <c r="I8" s="2"/>
    </row>
    <row r="9" spans="1:9" ht="37.5" customHeight="1">
      <c r="A9" s="106"/>
      <c r="B9" s="107"/>
      <c r="C9" s="59" t="s">
        <v>67</v>
      </c>
      <c r="D9" s="60"/>
      <c r="E9" s="3" t="s">
        <v>8</v>
      </c>
      <c r="F9" s="6">
        <v>180000</v>
      </c>
      <c r="G9" s="3">
        <v>1</v>
      </c>
      <c r="H9" s="6">
        <f t="shared" si="0"/>
        <v>180000</v>
      </c>
      <c r="I9" s="2"/>
    </row>
    <row r="10" spans="1:9" ht="24" customHeight="1">
      <c r="A10" s="106"/>
      <c r="B10" s="107"/>
      <c r="C10" s="59" t="s">
        <v>68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106"/>
      <c r="B11" s="107"/>
      <c r="C11" s="61" t="s">
        <v>73</v>
      </c>
      <c r="D11" s="62"/>
      <c r="E11" s="3" t="s">
        <v>10</v>
      </c>
      <c r="F11" s="6">
        <v>335000</v>
      </c>
      <c r="G11" s="3">
        <v>1</v>
      </c>
      <c r="H11" s="6">
        <f t="shared" si="0"/>
        <v>335000</v>
      </c>
      <c r="I11" s="2"/>
    </row>
    <row r="12" spans="1:9" ht="24" customHeight="1">
      <c r="A12" s="106"/>
      <c r="B12" s="107"/>
      <c r="C12" s="59" t="s">
        <v>61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61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70</v>
      </c>
      <c r="D14" s="49"/>
      <c r="E14" s="3" t="s">
        <v>13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4" customHeight="1">
      <c r="A15" s="106"/>
      <c r="B15" s="107"/>
      <c r="C15" s="48" t="s">
        <v>69</v>
      </c>
      <c r="D15" s="49"/>
      <c r="E15" s="3" t="s">
        <v>14</v>
      </c>
      <c r="F15" s="6">
        <v>145000</v>
      </c>
      <c r="G15" s="3">
        <v>1</v>
      </c>
      <c r="H15" s="6">
        <f t="shared" si="0"/>
        <v>145000</v>
      </c>
      <c r="I15" s="2"/>
    </row>
    <row r="16" spans="1:9" ht="24" customHeight="1">
      <c r="A16" s="106"/>
      <c r="B16" s="107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71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57" t="s">
        <v>56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2385000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2385000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77</v>
      </c>
      <c r="D24" s="49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 t="s">
        <v>76</v>
      </c>
      <c r="F25" s="6">
        <v>-15000</v>
      </c>
      <c r="G25" s="3">
        <v>1</v>
      </c>
      <c r="H25" s="6">
        <f t="shared" ref="H25:H32" si="1">F25*G25</f>
        <v>-15000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-15000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2370000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237000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63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60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2680000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58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2370000</v>
      </c>
    </row>
    <row r="5" spans="1:6">
      <c r="A5" t="s">
        <v>43</v>
      </c>
      <c r="B5">
        <f>B4*1.13</f>
        <v>2678099.9999999995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57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2020-09-07T02:09:55Z</cp:lastPrinted>
  <dcterms:created xsi:type="dcterms:W3CDTF">2019-03-28T03:58:09Z</dcterms:created>
  <dcterms:modified xsi:type="dcterms:W3CDTF">2020-09-07T02:10:25Z</dcterms:modified>
</cp:coreProperties>
</file>