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60312F69-0E6C-4205-A430-6AA24D2A2DC0}" xr6:coauthVersionLast="45" xr6:coauthVersionMax="45" xr10:uidLastSave="{00000000-0000-0000-0000-000000000000}"/>
  <bookViews>
    <workbookView xWindow="12288" yWindow="0" windowWidth="10752" windowHeight="7176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<sst xmlns="http://schemas.openxmlformats.org/spreadsheetml/2006/main" count="90" uniqueCount="80">
  <si>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</si>
  <si>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</si>
  <si>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</si>
  <si>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</si>
  <si>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</si>
  <si>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</si>
  <si>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</si>
  <si>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</si>
  <si>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</si>
  <si>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</si>
  <si>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</si>
  <si>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</si>
  <si>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</si>
  <si>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</si>
  <si>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</si>
  <si>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</si>
  <si>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</si>
  <si>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</si>
  <si>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</si>
  <si>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</si>
  <si>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</si>
  <si>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</si>
  <si>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</si>
  <si>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</si>
  <si>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</si>
  <si>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</si>
  <si>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</si>
  <si>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</si>
  <si>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</si>
  <si>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</si>
  <si>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</si>
  <si>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</si>
  <si>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</si>
  <si>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</si>
  <si>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</si>
  <si>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</si>
  <si>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</si>
  <si>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</si>
  <si>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</si>
  <si>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</si>
  <si>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</si>
  <si>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</si>
  <si>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</si>
  <si>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</si>
  <si>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</si>
  <si>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</si>
  <si>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</si>
  <si>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</si>
  <si>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</si>
  <si>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</si>
  <si>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</si>
  <si>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</si>
  <si>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</si>
  <si>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</si>
  <si>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</si>
  <si>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</si>
  <si>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</si>
  <si>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</si>
  <si>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</si>
  <si>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</si>
  <si>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</si>
  <si>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</si>
  <si>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</si>
  <si>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</si>
  <si>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</si>
  <si>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모니터</t>
    <phoneticPr fontId="1" type="noConversion"/>
  </si>
  <si>
    <t>장패드</t>
    <phoneticPr fontId="1" type="noConversion"/>
  </si>
  <si>
    <t>키보드</t>
    <phoneticPr fontId="1" type="noConversion"/>
  </si>
  <si>
    <t>헤드셋</t>
    <phoneticPr fontId="1" type="noConversion"/>
  </si>
  <si>
    <t>멀티텝</t>
    <phoneticPr fontId="1" type="noConversion"/>
  </si>
  <si>
    <t>인텔 코어i5-10세대 10400F (코멧레이크S) (정품)</t>
    <phoneticPr fontId="1" type="noConversion"/>
  </si>
  <si>
    <t xml:space="preserve">건평정보통신 IPLEX Typhoon V2									</t>
    <phoneticPr fontId="1" type="noConversion"/>
  </si>
  <si>
    <t>삼성전자 DDR4-2666 (16GB)</t>
    <phoneticPr fontId="1" type="noConversion"/>
  </si>
  <si>
    <t>GIGABYTE H410M DS2V 듀러블에디션</t>
    <phoneticPr fontId="1" type="noConversion"/>
  </si>
  <si>
    <t>MSI 지포스 GTX 1660 SUPER 게이밍 X D6 6GB 트윈프로져7</t>
    <phoneticPr fontId="1" type="noConversion"/>
  </si>
  <si>
    <t>마이크로닉스 Master M60 메쉬 (블랙)</t>
    <phoneticPr fontId="1" type="noConversion"/>
  </si>
  <si>
    <t>Western Digital WD BLUE SN550 M.2 NVMe (500GB)</t>
    <phoneticPr fontId="1" type="noConversion"/>
  </si>
  <si>
    <t>시소닉 A12 STANDARD 230V EU SSR-600RA LLC</t>
    <phoneticPr fontId="1" type="noConversion"/>
  </si>
  <si>
    <t>이체 및 현금영수증</t>
  </si>
  <si>
    <t>이승재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</si>
</sst>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D3" sqref="D3"/>
    </sheetView>
  </sheetViews>
  <sheetFormatPr defaultRowHeight="17.399999999999999"/>
  <cols>
    <col min="1" max="1" width="6.8984375" customWidth="1"/>
    <col min="2" max="2" width="25" bestFit="1" customWidth="1"/>
    <col min="3" max="3" width="7.19921875" customWidth="1"/>
    <col min="4" max="4" width="26.3984375" customWidth="1"/>
    <col min="5" max="5" width="10.09765625" customWidth="1"/>
    <col min="6" max="6" width="9.3984375" customWidth="1"/>
    <col min="7" max="7" width="5.09765625" customWidth="1"/>
    <col min="8" max="8" width="13.59765625" customWidth="1"/>
    <col min="9" max="10" width="4.8984375" customWidth="1"/>
    <col min="11" max="11" width="21.09765625" bestFit="1" customWidth="1"/>
  </cols>
  <sheetData>
    <row r="1" spans="1:9" ht="27.75" customHeight="1">
      <c r="A1" s="28" t="s">
        <v>58</v>
      </c>
      <c r="B1" s="23" t="s">
        <v>79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1062743686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44180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70</v>
      </c>
      <c r="D6" s="62"/>
      <c r="E6" s="3" t="s">
        <v>6</v>
      </c>
      <c r="F6" s="6">
        <v>210000</v>
      </c>
      <c r="G6" s="3">
        <v>1</v>
      </c>
      <c r="H6" s="6">
        <f>F6*G6</f>
        <v>210000</v>
      </c>
      <c r="I6" s="2"/>
    </row>
    <row r="7" spans="1:9" ht="24" customHeight="1">
      <c r="A7" s="36"/>
      <c r="B7" s="37"/>
      <c r="C7" s="61" t="s">
        <v>71</v>
      </c>
      <c r="D7" s="62"/>
      <c r="E7" s="26" t="s">
        <v>15</v>
      </c>
      <c r="F7" s="6">
        <v>23600</v>
      </c>
      <c r="G7" s="3">
        <v>1</v>
      </c>
      <c r="H7" s="6">
        <f t="shared" ref="H7:H19" si="0">F7*G7</f>
        <v>23600</v>
      </c>
      <c r="I7" s="2"/>
    </row>
    <row r="8" spans="1:9" ht="25.5" customHeight="1">
      <c r="A8" s="36"/>
      <c r="B8" s="37"/>
      <c r="C8" s="115" t="s">
        <v>73</v>
      </c>
      <c r="D8" s="116"/>
      <c r="E8" s="3" t="s">
        <v>7</v>
      </c>
      <c r="F8" s="6">
        <v>84000</v>
      </c>
      <c r="G8" s="3">
        <v>1</v>
      </c>
      <c r="H8" s="6">
        <f t="shared" si="0"/>
        <v>84000</v>
      </c>
      <c r="I8" s="2"/>
    </row>
    <row r="9" spans="1:9" ht="37.5" customHeight="1">
      <c r="A9" s="36"/>
      <c r="B9" s="37"/>
      <c r="C9" s="61" t="s">
        <v>72</v>
      </c>
      <c r="D9" s="62"/>
      <c r="E9" s="3" t="s">
        <v>8</v>
      </c>
      <c r="F9" s="6">
        <v>80000</v>
      </c>
      <c r="G9" s="3">
        <v>1</v>
      </c>
      <c r="H9" s="6">
        <f t="shared" si="0"/>
        <v>80000</v>
      </c>
      <c r="I9" s="2"/>
    </row>
    <row r="10" spans="1:9" ht="24" customHeight="1">
      <c r="A10" s="36"/>
      <c r="B10" s="37"/>
      <c r="C10" s="61" t="s">
        <v>74</v>
      </c>
      <c r="D10" s="62"/>
      <c r="E10" s="3" t="s">
        <v>9</v>
      </c>
      <c r="F10" s="6">
        <v>316000</v>
      </c>
      <c r="G10" s="3">
        <v>1</v>
      </c>
      <c r="H10" s="6">
        <f t="shared" si="0"/>
        <v>316000</v>
      </c>
      <c r="I10" s="2"/>
    </row>
    <row r="11" spans="1:9" ht="34.5" customHeight="1">
      <c r="A11" s="36"/>
      <c r="B11" s="37"/>
      <c r="C11" s="63" t="s">
        <v>76</v>
      </c>
      <c r="D11" s="64"/>
      <c r="E11" s="3" t="s">
        <v>10</v>
      </c>
      <c r="F11" s="6">
        <v>78000</v>
      </c>
      <c r="G11" s="3">
        <v>1</v>
      </c>
      <c r="H11" s="6">
        <f t="shared" si="0"/>
        <v>78000</v>
      </c>
      <c r="I11" s="2"/>
    </row>
    <row r="12" spans="1:9" ht="24" customHeight="1">
      <c r="A12" s="36"/>
      <c r="B12" s="37"/>
      <c r="C12" s="61" t="s">
        <v>61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75</v>
      </c>
      <c r="D14" s="56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36"/>
      <c r="B15" s="37"/>
      <c r="C15" s="55" t="s">
        <v>77</v>
      </c>
      <c r="D15" s="56"/>
      <c r="E15" s="3" t="s">
        <v>14</v>
      </c>
      <c r="F15" s="6">
        <v>58700</v>
      </c>
      <c r="G15" s="3">
        <v>1</v>
      </c>
      <c r="H15" s="6">
        <f t="shared" si="0"/>
        <v>58700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>
        <v>2300</v>
      </c>
      <c r="G19" s="4">
        <v>-1</v>
      </c>
      <c r="H19" s="6">
        <f t="shared" si="0"/>
        <v>-2300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940000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940000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 t="s">
        <v>65</v>
      </c>
      <c r="F24" s="6"/>
      <c r="G24" s="3">
        <v>1</v>
      </c>
      <c r="H24" s="6">
        <f>F24*G24</f>
        <v>0</v>
      </c>
      <c r="I24" s="2"/>
    </row>
    <row r="25" spans="1:9" ht="25.2" customHeight="1">
      <c r="A25" s="76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7"/>
      <c r="C25" s="96"/>
      <c r="D25" s="56"/>
      <c r="E25" s="33" t="s">
        <v>65</v>
      </c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 t="s">
        <v>66</v>
      </c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 t="s">
        <v>67</v>
      </c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 t="s">
        <v>68</v>
      </c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 t="s">
        <v>69</v>
      </c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940000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94000.000000000116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78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1034000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7.399999999999999"/>
  <cols>
    <col min="1" max="1" width="46.69921875" bestFit="1" customWidth="1"/>
  </cols>
  <sheetData>
    <row r="1" spans="1:6" ht="87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940000</v>
      </c>
    </row>
    <row r="5" spans="1:6">
      <c r="A5" t="s">
        <v>42</v>
      </c>
      <c r="B5">
        <f>B4*1.13</f>
        <v>1062200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2020-12-15T01:10:27Z</cp:lastPrinted>
  <dcterms:created xsi:type="dcterms:W3CDTF">2019-03-28T03:58:09Z</dcterms:created>
  <dcterms:modified xsi:type="dcterms:W3CDTF">2020-12-15T05:09:47Z</dcterms:modified>
</cp:coreProperties>
</file>