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1F47CBB9-45ED-4A6C-B401-7780177CB8DD}" xr6:coauthVersionLast="47" xr6:coauthVersionMax="47" xr10:uidLastSave="{F3FCCEDC-4DE9-41FE-BFD3-67AC122AA643}"/>
  <bookViews>
    <workbookView xWindow="5910" yWindow="885" windowWidth="29040" windowHeight="1585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<sst xmlns="http://schemas.openxmlformats.org/spreadsheetml/2006/main" count="106" uniqueCount="90">
  <si>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</si>
  <si>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</si>
  <si>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</si>
  <si>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</si>
  <si>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</si>
  <si>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</si>
  <si>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</si>
  <si>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</si>
  <si>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</si>
  <si>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</si>
  <si>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</si>
  <si>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</si>
  <si>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</si>
  <si>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</si>
  <si>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</si>
  <si>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</si>
  <si>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</si>
  <si>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</si>
  <si>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</si>
  <si>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</si>
  <si>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</si>
  <si>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</si>
  <si>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</si>
  <si>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</si>
  <si>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</si>
  <si>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</si>
  <si>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</si>
  <si>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</si>
  <si>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</si>
  <si>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</si>
  <si>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</si>
  <si>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</si>
  <si>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</si>
  <si>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</si>
  <si>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</si>
  <si>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</si>
  <si>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</si>
  <si>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</si>
  <si>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</si>
  <si>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</si>
  <si>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</si>
  <si>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</si>
  <si>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</si>
  <si>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</si>
  <si>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</si>
  <si>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</si>
  <si>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</si>
  <si>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</si>
  <si>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</si>
  <si>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</si>
  <si>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</si>
  <si>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</si>
  <si>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</si>
  <si>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</si>
  <si>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</si>
  <si>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</si>
  <si>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</si>
  <si>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</si>
  <si>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</si>
  <si>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</si>
  <si>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</si>
  <si>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</si>
  <si>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</si>
  <si>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</si>
  <si>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</si>
  <si>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</si>
  <si>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</si>
  <si>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</si>
  <si>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</si>
  <si>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</si>
  <si>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</si>
  <si>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</si>
  <si>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</si>
  <si>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</si>
  <si>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</si>
  <si>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</si>
  <si>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</si>
  <si>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</si>
  <si>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유지환</t>
  </si>
  <si>
    <t>010-9695-3143</t>
  </si>
  <si>
    <t>Thermalright Peerless Assassin 120 SE 서린</t>
    <phoneticPr fontId="1" type="noConversion"/>
  </si>
  <si>
    <t>삼성전자 DDR5-4800 (16GB)</t>
    <phoneticPr fontId="1" type="noConversion"/>
  </si>
  <si>
    <t>삼성전자 PM9A1 M.2 NVMe 병행수입 (512GB)</t>
    <phoneticPr fontId="1" type="noConversion"/>
  </si>
  <si>
    <t>DAVEN KAISER AIR 강화유리 (블랙)</t>
    <phoneticPr fontId="1" type="noConversion"/>
  </si>
  <si>
    <t>마이크로닉스 Classic II 풀체인지 800W 80PLUS BRONZE 230V EU</t>
    <phoneticPr fontId="1" type="noConversion"/>
  </si>
  <si>
    <t>MSI MAG B660M 박격포 DDR5</t>
    <phoneticPr fontId="1" type="noConversion"/>
  </si>
  <si>
    <t>MSI 지포스 RTX 3060 Ti 벤투스 2X OC V1 D6 8GB LHR</t>
    <phoneticPr fontId="1" type="noConversion"/>
  </si>
  <si>
    <t>인텔 코어i7-12세대 12700 (엘더레이크) (정품)</t>
    <phoneticPr fontId="1" type="noConversion"/>
  </si>
  <si>
    <t>12700F이였는데 금액차이않아서 12700으로 맟춰드립니다 (안내완료)</t>
    <phoneticPr fontId="1" type="noConversion"/>
  </si>
  <si>
    <t>서린 1700브라켓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</si>
</sst>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4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36" t="s">
        <v>76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 t="s">
        <v>79</v>
      </c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44868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87</v>
      </c>
      <c r="D6" s="54"/>
      <c r="E6" s="3" t="s">
        <v>6</v>
      </c>
      <c r="F6" s="6">
        <v>531000</v>
      </c>
      <c r="G6" s="3">
        <v>1</v>
      </c>
      <c r="H6" s="6">
        <f>F6*G6</f>
        <v>531000</v>
      </c>
      <c r="I6" s="2"/>
    </row>
    <row r="7" spans="1:9" ht="24" customHeight="1">
      <c r="A7" s="67"/>
      <c r="B7" s="68"/>
      <c r="C7" s="53" t="s">
        <v>80</v>
      </c>
      <c r="D7" s="54"/>
      <c r="E7" s="22" t="s">
        <v>13</v>
      </c>
      <c r="F7" s="6">
        <v>53000</v>
      </c>
      <c r="G7" s="3">
        <v>1</v>
      </c>
      <c r="H7" s="6">
        <f t="shared" ref="H7:H19" si="0">F7*G7</f>
        <v>53000</v>
      </c>
      <c r="I7" s="2"/>
    </row>
    <row r="8" spans="1:9" ht="25.5" customHeight="1">
      <c r="A8" s="67"/>
      <c r="B8" s="68"/>
      <c r="C8" s="119" t="s">
        <v>85</v>
      </c>
      <c r="D8" s="120"/>
      <c r="E8" s="3" t="s">
        <v>7</v>
      </c>
      <c r="F8" s="6">
        <v>231000</v>
      </c>
      <c r="G8" s="3">
        <v>1</v>
      </c>
      <c r="H8" s="6">
        <f t="shared" si="0"/>
        <v>231000</v>
      </c>
      <c r="I8" s="2"/>
    </row>
    <row r="9" spans="1:9" ht="37.5" customHeight="1">
      <c r="A9" s="67"/>
      <c r="B9" s="68"/>
      <c r="C9" s="53" t="s">
        <v>81</v>
      </c>
      <c r="D9" s="54"/>
      <c r="E9" s="3" t="s">
        <v>8</v>
      </c>
      <c r="F9" s="6">
        <v>87000</v>
      </c>
      <c r="G9" s="3">
        <v>2</v>
      </c>
      <c r="H9" s="6">
        <f t="shared" si="0"/>
        <v>174000</v>
      </c>
      <c r="I9" s="2"/>
    </row>
    <row r="10" spans="1:9" ht="24" customHeight="1">
      <c r="A10" s="67"/>
      <c r="B10" s="68"/>
      <c r="C10" s="53" t="s">
        <v>86</v>
      </c>
      <c r="D10" s="54"/>
      <c r="E10" s="3" t="s">
        <v>9</v>
      </c>
      <c r="F10" s="6">
        <v>615000</v>
      </c>
      <c r="G10" s="3">
        <v>1</v>
      </c>
      <c r="H10" s="6">
        <f t="shared" si="0"/>
        <v>615000</v>
      </c>
      <c r="I10" s="2"/>
    </row>
    <row r="11" spans="1:9" ht="24" customHeight="1">
      <c r="A11" s="67"/>
      <c r="B11" s="68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82</v>
      </c>
      <c r="D12" s="54"/>
      <c r="E12" s="3" t="s">
        <v>10</v>
      </c>
      <c r="F12" s="6">
        <v>80000</v>
      </c>
      <c r="G12" s="3">
        <v>1</v>
      </c>
      <c r="H12" s="6">
        <f t="shared" si="0"/>
        <v>80000</v>
      </c>
      <c r="I12" s="2"/>
    </row>
    <row r="13" spans="1:9" ht="24" customHeight="1">
      <c r="A13" s="67"/>
      <c r="B13" s="68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83</v>
      </c>
      <c r="D14" s="48"/>
      <c r="E14" s="3" t="s">
        <v>11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67"/>
      <c r="B15" s="68"/>
      <c r="C15" s="47" t="s">
        <v>84</v>
      </c>
      <c r="D15" s="48"/>
      <c r="E15" s="3" t="s">
        <v>12</v>
      </c>
      <c r="F15" s="6">
        <v>96000</v>
      </c>
      <c r="G15" s="3">
        <v>1</v>
      </c>
      <c r="H15" s="6">
        <f t="shared" si="0"/>
        <v>96000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1890000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1890000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128" t="s">
        <v>88</v>
      </c>
      <c r="D24" s="129"/>
      <c r="E24" s="5"/>
      <c r="F24" s="6"/>
      <c r="G24" s="3"/>
      <c r="H24" s="6">
        <f>F24*G24</f>
        <v>0</v>
      </c>
      <c r="I24" s="2"/>
    </row>
    <row r="25" spans="1:9" ht="25.15" customHeight="1">
      <c r="A25" s="90" t="s">
        <v>77</v>
      </c>
      <c r="B25" s="91"/>
      <c r="C25" s="130" t="s">
        <v>89</v>
      </c>
      <c r="D25" s="129"/>
      <c r="E25" s="5"/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1890000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189000.00000000023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2079000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71</v>
      </c>
      <c r="B3" s="111"/>
      <c r="C3" s="111"/>
      <c r="E3" t="s">
        <v>64</v>
      </c>
      <c r="F3">
        <f>Sheet1!F35</f>
        <v>1890000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2079000.0000000002</v>
      </c>
      <c r="D6" t="s">
        <v>67</v>
      </c>
    </row>
    <row r="8" spans="1:7">
      <c r="A8" s="111" t="s">
        <v>72</v>
      </c>
      <c r="B8" s="111"/>
      <c r="C8" s="11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1890000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1890000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1890000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2022-11-03T02:10:11Z</cp:lastPrinted>
  <dcterms:created xsi:type="dcterms:W3CDTF">2019-03-28T03:58:09Z</dcterms:created>
  <dcterms:modified xsi:type="dcterms:W3CDTF">2022-11-03T03:45:06Z</dcterms:modified>
</cp:coreProperties>
</file>