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17F7D7B9-395E-4566-9CEF-B4A995835BC9}" xr6:coauthVersionLast="45" xr6:coauthVersionMax="45" xr10:uidLastSave="{49C059B0-6819-49FB-9920-69FEAA28C9A2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<sst xmlns="http://schemas.openxmlformats.org/spreadsheetml/2006/main" count="95" uniqueCount="86">
  <si>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</si>
  <si>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</si>
  <si>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</si>
  <si>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</si>
  <si>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</si>
  <si>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</si>
  <si>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</si>
  <si>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</si>
  <si>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</si>
  <si>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</si>
  <si>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</si>
  <si>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</si>
  <si>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</si>
  <si>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</si>
  <si>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</si>
  <si>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</si>
  <si>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</si>
  <si>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</si>
  <si>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</si>
  <si>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</si>
  <si>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</si>
  <si>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</si>
  <si>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</si>
  <si>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</si>
  <si>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</si>
  <si>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</si>
  <si>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</si>
  <si>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</si>
  <si>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</si>
  <si>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</si>
  <si>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</si>
  <si>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</si>
  <si>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</si>
  <si>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</si>
  <si>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</si>
  <si>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</si>
  <si>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</si>
  <si>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</si>
  <si>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</si>
  <si>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</si>
  <si>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</si>
  <si>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</si>
  <si>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</si>
  <si>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</si>
  <si>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</si>
  <si>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</si>
  <si>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</si>
  <si>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</si>
  <si>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</si>
  <si>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</si>
  <si>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</si>
  <si>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</si>
  <si>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</si>
  <si>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</si>
  <si>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</si>
  <si>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</si>
  <si>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</si>
  <si>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</si>
  <si>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</si>
  <si>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</si>
  <si>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</si>
  <si>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</si>
  <si>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</si>
  <si>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</si>
  <si>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</si>
  <si>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</si>
  <si>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</si>
  <si>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(8GB)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</si>
  <si>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</si>
  <si>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</si>
  <si>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ASRock B460M PRO4 에즈윈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</si>
  <si>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</si>
  <si>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</si>
  <si>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</si>
  <si>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갤럭시 GALAX 지포스 GTX 1660 SUPER OC D6 6GB</t>
    <phoneticPr fontId="1" type="noConversion"/>
  </si>
  <si>
    <t xml:space="preserve">스마트뷰 X270DP 165 LOL 게이밍  </t>
    <phoneticPr fontId="1" type="noConversion"/>
  </si>
  <si>
    <t>G102 로지텍 벌크</t>
    <phoneticPr fontId="1" type="noConversion"/>
  </si>
  <si>
    <t>원정희</t>
    <phoneticPr fontId="1" type="noConversion"/>
  </si>
  <si>
    <t>010-6310-2174</t>
    <phoneticPr fontId="1" type="noConversion"/>
  </si>
  <si>
    <t>COX CK87 게이트론 LED 게이밍 기계식 (블랙, 갈축)</t>
    <phoneticPr fontId="1" type="noConversion"/>
  </si>
  <si>
    <t>케이블</t>
    <phoneticPr fontId="1" type="noConversion"/>
  </si>
  <si>
    <t>DP TO DP (20핀제거된 케이블)</t>
    <phoneticPr fontId="1" type="noConversion"/>
  </si>
  <si>
    <t>3.5 Y자 케이블</t>
    <phoneticPr fontId="1" type="noConversion"/>
  </si>
  <si>
    <t>장패드</t>
    <phoneticPr fontId="1" type="noConversion"/>
  </si>
  <si>
    <t>게이밍 장패드 5mm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</si>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</sst>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F35" sqref="F35:G35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77</v>
      </c>
      <c r="C1" s="109" t="s">
        <v>64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65</v>
      </c>
      <c r="B6" s="100"/>
      <c r="C6" s="58" t="s">
        <v>68</v>
      </c>
      <c r="D6" s="59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101"/>
      <c r="B8" s="102"/>
      <c r="C8" s="60" t="s">
        <v>70</v>
      </c>
      <c r="D8" s="61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317000</v>
      </c>
      <c r="G10" s="3">
        <v>1</v>
      </c>
      <c r="H10" s="6">
        <f t="shared" si="0"/>
        <v>317000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66</v>
      </c>
      <c r="B20" s="104"/>
      <c r="C20" s="115" t="s">
        <v>18</v>
      </c>
      <c r="D20" s="115"/>
      <c r="E20" s="69">
        <f>SUM(H6:H19)</f>
        <v>983000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983000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61</v>
      </c>
      <c r="F24" s="6">
        <v>176000</v>
      </c>
      <c r="G24" s="3">
        <v>1</v>
      </c>
      <c r="H24" s="6">
        <f>F24*G24</f>
        <v>176000</v>
      </c>
      <c r="I24" s="2"/>
    </row>
    <row r="25" spans="1:9" ht="25.2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79</v>
      </c>
      <c r="D25" s="95"/>
      <c r="E25" s="33" t="s">
        <v>62</v>
      </c>
      <c r="F25" s="6">
        <v>59000</v>
      </c>
      <c r="G25" s="3">
        <v>1</v>
      </c>
      <c r="H25" s="6">
        <f t="shared" ref="H25:H32" si="1">F25*G25</f>
        <v>59000</v>
      </c>
      <c r="I25" s="2"/>
    </row>
    <row r="26" spans="1:9">
      <c r="A26" s="80"/>
      <c r="B26" s="81"/>
      <c r="C26" s="96" t="s">
        <v>76</v>
      </c>
      <c r="D26" s="95"/>
      <c r="E26" s="5" t="s">
        <v>63</v>
      </c>
      <c r="F26" s="6">
        <v>21000</v>
      </c>
      <c r="G26" s="3">
        <v>1</v>
      </c>
      <c r="H26" s="6">
        <f t="shared" si="1"/>
        <v>21000</v>
      </c>
      <c r="I26" s="2"/>
    </row>
    <row r="27" spans="1:9">
      <c r="A27" s="80"/>
      <c r="B27" s="81"/>
      <c r="C27" s="97" t="s">
        <v>81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 t="s">
        <v>82</v>
      </c>
      <c r="D28" s="98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97" t="s">
        <v>84</v>
      </c>
      <c r="D29" s="98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1239000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123900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1362900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1239000</v>
      </c>
    </row>
    <row r="5" spans="1:6">
      <c r="A5" t="s">
        <v>42</v>
      </c>
      <c r="B5">
        <f>B4*1.13</f>
        <v>1400069.9999999998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2020-12-18T04:07:22Z</cp:lastPrinted>
  <dcterms:created xsi:type="dcterms:W3CDTF">2019-03-28T03:58:09Z</dcterms:created>
  <dcterms:modified xsi:type="dcterms:W3CDTF">2020-12-18T08:14:30Z</dcterms:modified>
</cp:coreProperties>
</file>