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A92A686D-7F97-47A4-98C7-546C1C392E48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8" i="1" l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<sst xmlns="http://schemas.openxmlformats.org/spreadsheetml/2006/main" count="92" uniqueCount="85">
  <si>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</si>
  <si>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</si>
  <si>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</si>
  <si>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</si>
  <si>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</si>
  <si>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</si>
  <si>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</si>
  <si>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</si>
  <si>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</si>
  <si>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</si>
  <si>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</si>
  <si>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</si>
  <si>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</si>
  <si>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</si>
  <si>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</si>
  <si>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</si>
  <si>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</si>
  <si>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</si>
  <si>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</si>
  <si>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</si>
  <si>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</si>
  <si>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</si>
  <si>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</si>
  <si>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</si>
  <si>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</si>
  <si>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</si>
  <si>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</si>
  <si>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</si>
  <si>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</si>
  <si>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</si>
  <si>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</si>
  <si>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</si>
  <si>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</si>
  <si>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</si>
  <si>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</si>
  <si>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</si>
  <si>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</si>
  <si>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</si>
  <si>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</si>
  <si>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</si>
  <si>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</si>
  <si>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</si>
  <si>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</si>
  <si>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</si>
  <si>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</si>
  <si>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</si>
  <si>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</si>
  <si>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</si>
  <si>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</si>
  <si>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</si>
  <si>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</si>
  <si>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</si>
  <si>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</si>
  <si>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</si>
  <si>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</si>
  <si>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</si>
  <si>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</si>
  <si>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</si>
  <si>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</si>
  <si>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</si>
  <si>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</si>
  <si>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</si>
  <si>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</si>
  <si>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</si>
  <si>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</si>
  <si>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</si>
  <si>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</si>
  <si>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</si>
  <si>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</si>
  <si>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</si>
  <si>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현금(이체X)</t>
  </si>
  <si>
    <t>IPLEX Typhoon</t>
    <phoneticPr fontId="1" type="noConversion"/>
  </si>
  <si>
    <t>AMD 라이젠 5 3600 (마티스) (정품)</t>
    <phoneticPr fontId="1" type="noConversion"/>
  </si>
  <si>
    <t>ASRock B450M 스틸레전드</t>
    <phoneticPr fontId="1" type="noConversion"/>
  </si>
  <si>
    <t>삼성전자 DDR4 8G PC4-21300 (정품)</t>
    <phoneticPr fontId="1" type="noConversion"/>
  </si>
  <si>
    <t>ZOTAC GAMING 지포스 GTX 1660 SUPER D6 6GB TWIN</t>
    <phoneticPr fontId="1" type="noConversion"/>
  </si>
  <si>
    <t>Western Digital WD Blue 3D SSD (500GB)</t>
    <phoneticPr fontId="1" type="noConversion"/>
  </si>
  <si>
    <t>마이크로닉스 Master M60 메쉬</t>
    <phoneticPr fontId="1" type="noConversion"/>
  </si>
  <si>
    <t>마이크로닉스 Classic II 600W</t>
    <phoneticPr fontId="1" type="noConversion"/>
  </si>
  <si>
    <t>ABKO(앱코) N550 ENC 가상 7.1 RGB 진동</t>
    <phoneticPr fontId="1" type="noConversion"/>
  </si>
  <si>
    <t>5mm 고급 게이밍 장패드 서비스</t>
    <phoneticPr fontId="1" type="noConversion"/>
  </si>
  <si>
    <t>래안텍 ArkCell RAC27FG165 게이밍</t>
    <phoneticPr fontId="1" type="noConversion"/>
  </si>
  <si>
    <t>필립스 G614 청축</t>
    <phoneticPr fontId="1" type="noConversion"/>
  </si>
  <si>
    <t>로지텍 G402 블랙 벌크</t>
    <phoneticPr fontId="1" type="noConversion"/>
  </si>
  <si>
    <t>오정헌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</si>
</sst>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3" sqref="B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84</v>
      </c>
      <c r="C1" s="93" t="s">
        <v>53</v>
      </c>
      <c r="D1" s="94"/>
      <c r="E1" s="43"/>
      <c r="F1" s="44"/>
      <c r="G1" s="44"/>
      <c r="H1" s="45"/>
    </row>
    <row r="2" spans="1:9" ht="22.5" customHeight="1">
      <c r="A2" s="18" t="s">
        <v>54</v>
      </c>
      <c r="B2" s="26">
        <v>1075121172</v>
      </c>
      <c r="C2" s="95"/>
      <c r="D2" s="96"/>
      <c r="E2" s="46"/>
      <c r="F2" s="47"/>
      <c r="G2" s="47"/>
      <c r="H2" s="48"/>
    </row>
    <row r="3" spans="1:9" ht="22.5" customHeight="1">
      <c r="A3" s="18" t="s">
        <v>55</v>
      </c>
      <c r="B3" s="20">
        <f ca="1">TODAY()</f>
        <v>43925</v>
      </c>
      <c r="C3" s="19" t="s">
        <v>56</v>
      </c>
      <c r="D3" s="25"/>
      <c r="E3" s="46"/>
      <c r="F3" s="47"/>
      <c r="G3" s="47"/>
      <c r="H3" s="48"/>
    </row>
    <row r="4" spans="1:9" ht="22.5" customHeight="1">
      <c r="A4" s="17" t="s">
        <v>52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31</v>
      </c>
      <c r="B6" s="56"/>
      <c r="C6" s="63" t="s">
        <v>72</v>
      </c>
      <c r="D6" s="64"/>
      <c r="E6" s="3" t="s">
        <v>6</v>
      </c>
      <c r="F6" s="6">
        <v>265000</v>
      </c>
      <c r="G6" s="3">
        <v>1</v>
      </c>
      <c r="H6" s="6">
        <f>F6*G6</f>
        <v>265000</v>
      </c>
      <c r="I6" s="2"/>
    </row>
    <row r="7" spans="1:9" ht="25.5" customHeight="1">
      <c r="A7" s="57"/>
      <c r="B7" s="58"/>
      <c r="C7" s="63" t="s">
        <v>71</v>
      </c>
      <c r="D7" s="64"/>
      <c r="E7" s="30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57"/>
      <c r="B8" s="58"/>
      <c r="C8" s="63" t="s">
        <v>73</v>
      </c>
      <c r="D8" s="64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25.5" customHeight="1">
      <c r="A9" s="57"/>
      <c r="B9" s="58"/>
      <c r="C9" s="63" t="s">
        <v>74</v>
      </c>
      <c r="D9" s="64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5.5" customHeight="1">
      <c r="A10" s="57"/>
      <c r="B10" s="58"/>
      <c r="C10" s="63" t="s">
        <v>75</v>
      </c>
      <c r="D10" s="64"/>
      <c r="E10" s="3" t="s">
        <v>9</v>
      </c>
      <c r="F10" s="6">
        <v>325000</v>
      </c>
      <c r="G10" s="3">
        <v>1</v>
      </c>
      <c r="H10" s="6">
        <f t="shared" si="0"/>
        <v>325000</v>
      </c>
      <c r="I10" s="2"/>
    </row>
    <row r="11" spans="1:9" ht="25.5" customHeight="1">
      <c r="A11" s="57"/>
      <c r="B11" s="58"/>
      <c r="C11" s="63" t="s">
        <v>76</v>
      </c>
      <c r="D11" s="64"/>
      <c r="E11" s="3" t="s">
        <v>10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77</v>
      </c>
      <c r="D14" s="88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5.5" customHeight="1">
      <c r="A15" s="57"/>
      <c r="B15" s="58"/>
      <c r="C15" s="87" t="s">
        <v>78</v>
      </c>
      <c r="D15" s="88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5.5" customHeight="1">
      <c r="A16" s="57"/>
      <c r="B16" s="58"/>
      <c r="C16" s="89" t="s">
        <v>51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65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1090000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1090000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 ht="25.5" customHeight="1">
      <c r="A24" s="59"/>
      <c r="B24" s="60"/>
      <c r="C24" s="87" t="s">
        <v>81</v>
      </c>
      <c r="D24" s="88"/>
      <c r="E24" s="5" t="s">
        <v>21</v>
      </c>
      <c r="F24" s="6">
        <v>220000</v>
      </c>
      <c r="G24" s="3">
        <v>1</v>
      </c>
      <c r="H24" s="6">
        <f>F24*G24</f>
        <v>220000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82</v>
      </c>
      <c r="D25" s="88"/>
      <c r="E25" s="3" t="s">
        <v>69</v>
      </c>
      <c r="F25" s="6">
        <v>40000</v>
      </c>
      <c r="G25" s="3">
        <v>1</v>
      </c>
      <c r="H25" s="6">
        <f t="shared" ref="H25:H32" si="1">F25*G25</f>
        <v>40000</v>
      </c>
      <c r="I25" s="2"/>
    </row>
    <row r="26" spans="1:9">
      <c r="A26" s="79"/>
      <c r="B26" s="80"/>
      <c r="C26" s="106" t="s">
        <v>83</v>
      </c>
      <c r="D26" s="88"/>
      <c r="E26" s="5" t="s">
        <v>30</v>
      </c>
      <c r="F26" s="6">
        <v>40000</v>
      </c>
      <c r="G26" s="3">
        <v>1</v>
      </c>
      <c r="H26" s="6">
        <f t="shared" si="1"/>
        <v>40000</v>
      </c>
      <c r="I26" s="2"/>
    </row>
    <row r="27" spans="1:9">
      <c r="A27" s="79"/>
      <c r="B27" s="80"/>
      <c r="C27" s="107" t="s">
        <v>80</v>
      </c>
      <c r="D27" s="108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 t="s">
        <v>79</v>
      </c>
      <c r="D28" s="108"/>
      <c r="E28" s="5" t="s">
        <v>27</v>
      </c>
      <c r="F28" s="6">
        <v>35000</v>
      </c>
      <c r="G28" s="3">
        <v>1</v>
      </c>
      <c r="H28" s="6">
        <f t="shared" si="1"/>
        <v>35000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335000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1425000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/>
      <c r="D36" s="84"/>
      <c r="E36" s="8" t="s">
        <v>22</v>
      </c>
      <c r="F36" s="65">
        <f>F35*1.1-F35</f>
        <v>142500.00000000023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70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1425000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67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1425000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2020-03-09T07:29:34Z</cp:lastPrinted>
  <dcterms:created xsi:type="dcterms:W3CDTF">2019-03-28T03:58:09Z</dcterms:created>
  <dcterms:modified xsi:type="dcterms:W3CDTF">2020-04-04T06:13:50Z</dcterms:modified>
</cp:coreProperties>
</file>