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5F42D7DA-D80A-4013-B6B3-F3A2C2B7FC27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<sst xmlns="http://schemas.openxmlformats.org/spreadsheetml/2006/main" count="95" uniqueCount="86">
  <si>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</si>
  <si>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</si>
  <si>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</si>
  <si>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</si>
  <si>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</si>
  <si>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</si>
  <si>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</si>
  <si>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</si>
  <si>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</si>
  <si>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</si>
  <si>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</si>
  <si>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</si>
  <si>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</si>
  <si>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</si>
  <si>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</si>
  <si>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</si>
  <si>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</si>
  <si>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</si>
  <si>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</si>
  <si>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</si>
  <si>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</si>
  <si>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</si>
  <si>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</si>
  <si>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</si>
  <si>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</si>
  <si>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</si>
  <si>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</si>
  <si>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</si>
  <si>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</si>
  <si>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</si>
  <si>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</si>
  <si>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</si>
  <si>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</si>
  <si>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</si>
  <si>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</si>
  <si>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</si>
  <si>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</si>
  <si>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</si>
  <si>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</si>
  <si>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</si>
  <si>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</si>
  <si>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</si>
  <si>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</si>
  <si>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</si>
  <si>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</si>
  <si>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</si>
  <si>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</si>
  <si>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</si>
  <si>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</si>
  <si>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</si>
  <si>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</si>
  <si>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</si>
  <si>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</si>
  <si>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</si>
  <si>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</si>
  <si>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</si>
  <si>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</si>
  <si>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</si>
  <si>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</si>
  <si>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</si>
  <si>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</si>
  <si>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</si>
  <si>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</si>
  <si>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</si>
  <si>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</si>
  <si>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코어i7-10세대 10700 (코멧레이크S) (정품)</t>
    <phoneticPr fontId="1" type="noConversion"/>
  </si>
  <si>
    <t>ALSEYE 듀얼팬 6히트파이프</t>
    <phoneticPr fontId="1" type="noConversion"/>
  </si>
  <si>
    <t>GIGABYTE B460M DS3H 듀러블에디션</t>
    <phoneticPr fontId="1" type="noConversion"/>
  </si>
  <si>
    <t>삼성전자 DDR4-3200 (8GB)</t>
    <phoneticPr fontId="1" type="noConversion"/>
  </si>
  <si>
    <t>Western Digital WD BLUE SN550 M.2 NVMe (500GB)</t>
    <phoneticPr fontId="1" type="noConversion"/>
  </si>
  <si>
    <t>마이크로닉스 COOLMAX 700W 80 PLUS</t>
    <phoneticPr fontId="1" type="noConversion"/>
  </si>
  <si>
    <t>래안텍 EdgeArt FA2740K IPS 리얼 144 게이밍</t>
    <phoneticPr fontId="1" type="noConversion"/>
  </si>
  <si>
    <t>모니터</t>
    <phoneticPr fontId="1" type="noConversion"/>
  </si>
  <si>
    <t>오재선(카페닉-선댕이)</t>
    <phoneticPr fontId="1" type="noConversion"/>
  </si>
  <si>
    <t>컴이지 킹덤 코디101 (W)</t>
    <phoneticPr fontId="1" type="noConversion"/>
  </si>
  <si>
    <t>지포스 GTX 1660 SUPER D6 6GB 랜덤브랜드</t>
    <phoneticPr fontId="1" type="noConversion"/>
  </si>
  <si>
    <t>라이선스</t>
    <phoneticPr fontId="1" type="noConversion"/>
  </si>
  <si>
    <t>윈7 HOME -&gt; 윈10 HOME</t>
    <phoneticPr fontId="1" type="noConversion"/>
  </si>
  <si>
    <t>키보드</t>
    <phoneticPr fontId="1" type="noConversion"/>
  </si>
  <si>
    <t>마우스</t>
    <phoneticPr fontId="1" type="noConversion"/>
  </si>
  <si>
    <t>장패드</t>
    <phoneticPr fontId="1" type="noConversion"/>
  </si>
  <si>
    <t>게이밍 장패드</t>
    <phoneticPr fontId="1" type="noConversion"/>
  </si>
  <si>
    <t>필립스 G614 (핑크 화이트, 갈축)</t>
    <phoneticPr fontId="1" type="noConversion"/>
  </si>
  <si>
    <t>로지텍 G102 2세대 화이트 (벌크)</t>
    <phoneticPr fontId="1" type="noConversion"/>
  </si>
  <si>
    <t>USB 3.0 외장형 DVD-RW NEXT-200DVD-RW</t>
    <phoneticPr fontId="1" type="noConversion"/>
  </si>
  <si>
    <t>외장ODD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</si>
</sst>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39" sqref="F39:G3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1027891824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44269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65</v>
      </c>
      <c r="D6" s="59"/>
      <c r="E6" s="3" t="s">
        <v>54</v>
      </c>
      <c r="F6" s="6">
        <v>355000</v>
      </c>
      <c r="G6" s="3">
        <v>1</v>
      </c>
      <c r="H6" s="6">
        <f>F6*G6</f>
        <v>355000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55</v>
      </c>
      <c r="F7" s="6">
        <v>45000</v>
      </c>
      <c r="G7" s="3">
        <v>1</v>
      </c>
      <c r="H7" s="6">
        <f t="shared" ref="H7:H19" si="0">F7*G7</f>
        <v>45000</v>
      </c>
      <c r="I7" s="2"/>
    </row>
    <row r="8" spans="1:9" ht="24" customHeight="1">
      <c r="A8" s="101"/>
      <c r="B8" s="102"/>
      <c r="C8" s="60" t="s">
        <v>67</v>
      </c>
      <c r="D8" s="61"/>
      <c r="E8" s="3" t="s">
        <v>56</v>
      </c>
      <c r="F8" s="6">
        <v>120000</v>
      </c>
      <c r="G8" s="3">
        <v>1</v>
      </c>
      <c r="H8" s="6">
        <f t="shared" si="0"/>
        <v>120000</v>
      </c>
      <c r="I8" s="2"/>
    </row>
    <row r="9" spans="1:9" ht="24" customHeight="1">
      <c r="A9" s="101"/>
      <c r="B9" s="102"/>
      <c r="C9" s="58" t="s">
        <v>68</v>
      </c>
      <c r="D9" s="59"/>
      <c r="E9" s="3" t="s">
        <v>57</v>
      </c>
      <c r="F9" s="6">
        <v>60000</v>
      </c>
      <c r="G9" s="3">
        <v>2</v>
      </c>
      <c r="H9" s="6">
        <f t="shared" si="0"/>
        <v>120000</v>
      </c>
      <c r="I9" s="2"/>
    </row>
    <row r="10" spans="1:9" ht="24" customHeight="1">
      <c r="A10" s="101"/>
      <c r="B10" s="102"/>
      <c r="C10" s="58" t="s">
        <v>75</v>
      </c>
      <c r="D10" s="59"/>
      <c r="E10" s="3" t="s">
        <v>58</v>
      </c>
      <c r="F10" s="6">
        <v>630000</v>
      </c>
      <c r="G10" s="3">
        <v>1</v>
      </c>
      <c r="H10" s="6">
        <f t="shared" si="0"/>
        <v>630000</v>
      </c>
      <c r="I10" s="2"/>
    </row>
    <row r="11" spans="1:9" ht="24" customHeight="1">
      <c r="A11" s="101"/>
      <c r="B11" s="102"/>
      <c r="C11" s="122" t="s">
        <v>69</v>
      </c>
      <c r="D11" s="123"/>
      <c r="E11" s="3" t="s">
        <v>59</v>
      </c>
      <c r="F11" s="6">
        <v>85000</v>
      </c>
      <c r="G11" s="3">
        <v>1</v>
      </c>
      <c r="H11" s="6">
        <f t="shared" si="0"/>
        <v>85000</v>
      </c>
      <c r="I11" s="2"/>
    </row>
    <row r="12" spans="1:9" ht="24" customHeight="1">
      <c r="A12" s="101"/>
      <c r="B12" s="102"/>
      <c r="C12" s="58" t="s">
        <v>47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74</v>
      </c>
      <c r="D14" s="95"/>
      <c r="E14" s="3" t="s">
        <v>62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1"/>
      <c r="B15" s="102"/>
      <c r="C15" s="94" t="s">
        <v>70</v>
      </c>
      <c r="D15" s="95"/>
      <c r="E15" s="3" t="s">
        <v>63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 t="s">
        <v>77</v>
      </c>
      <c r="D19" s="117"/>
      <c r="E19" s="4" t="s">
        <v>76</v>
      </c>
      <c r="F19" s="7">
        <v>30000</v>
      </c>
      <c r="G19" s="4">
        <v>1</v>
      </c>
      <c r="H19" s="6">
        <f t="shared" si="0"/>
        <v>30000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1540000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1540000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71</v>
      </c>
      <c r="D24" s="95"/>
      <c r="E24" s="5" t="s">
        <v>72</v>
      </c>
      <c r="F24" s="6">
        <v>240000</v>
      </c>
      <c r="G24" s="3">
        <v>1</v>
      </c>
      <c r="H24" s="6">
        <f>F24*G24</f>
        <v>240000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82</v>
      </c>
      <c r="D25" s="95"/>
      <c r="E25" s="33" t="s">
        <v>78</v>
      </c>
      <c r="F25" s="6">
        <v>40000</v>
      </c>
      <c r="G25" s="3">
        <v>1</v>
      </c>
      <c r="H25" s="6">
        <f t="shared" ref="H25:H32" si="1">F25*G25</f>
        <v>40000</v>
      </c>
      <c r="I25" s="2"/>
    </row>
    <row r="26" spans="1:9" ht="21.95" customHeight="1">
      <c r="A26" s="80"/>
      <c r="B26" s="81"/>
      <c r="C26" s="96" t="s">
        <v>83</v>
      </c>
      <c r="D26" s="95"/>
      <c r="E26" s="5" t="s">
        <v>79</v>
      </c>
      <c r="F26" s="6">
        <v>25000</v>
      </c>
      <c r="G26" s="3">
        <v>1</v>
      </c>
      <c r="H26" s="6">
        <f t="shared" si="1"/>
        <v>25000</v>
      </c>
      <c r="I26" s="2"/>
    </row>
    <row r="27" spans="1:9" ht="21.95" customHeight="1">
      <c r="A27" s="80"/>
      <c r="B27" s="81"/>
      <c r="C27" s="97" t="s">
        <v>81</v>
      </c>
      <c r="D27" s="98"/>
      <c r="E27" s="5" t="s">
        <v>80</v>
      </c>
      <c r="F27" s="6">
        <v>0</v>
      </c>
      <c r="G27" s="3">
        <v>1</v>
      </c>
      <c r="H27" s="6">
        <f t="shared" si="1"/>
        <v>0</v>
      </c>
      <c r="I27" s="2"/>
    </row>
    <row r="28" spans="1:9" ht="21.95" customHeight="1">
      <c r="A28" s="80"/>
      <c r="B28" s="81"/>
      <c r="C28" s="97" t="s">
        <v>84</v>
      </c>
      <c r="D28" s="98"/>
      <c r="E28" s="5" t="s">
        <v>85</v>
      </c>
      <c r="F28" s="6">
        <v>20000</v>
      </c>
      <c r="G28" s="3">
        <v>1</v>
      </c>
      <c r="H28" s="6">
        <f t="shared" si="1"/>
        <v>20000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325000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1865000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186500.00000000023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>
        <v>11500</v>
      </c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2040000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1865000</v>
      </c>
    </row>
    <row r="5" spans="1:6">
      <c r="A5" t="s">
        <v>29</v>
      </c>
      <c r="B5">
        <f>B4*1.13</f>
        <v>2107450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2021-02-10T04:32:47Z</cp:lastPrinted>
  <dcterms:created xsi:type="dcterms:W3CDTF">2019-03-28T03:58:09Z</dcterms:created>
  <dcterms:modified xsi:type="dcterms:W3CDTF">2021-03-14T02:52:36Z</dcterms:modified>
</cp:coreProperties>
</file>