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8_{F666BC84-FAA8-46B0-B77B-EFEEF1F88C11}" xr6:coauthVersionLast="46" xr6:coauthVersionMax="46" xr10:uidLastSave="{00000000-0000-0000-0000-000000000000}"/>
  <bookViews>
    <workbookView xWindow="-16410" yWindow="1290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<sst xmlns="http://schemas.openxmlformats.org/spreadsheetml/2006/main" count="92" uniqueCount="84">
  <si>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</si>
  <si>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</si>
  <si>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</si>
  <si>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</si>
  <si>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</si>
  <si>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</si>
  <si>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</si>
  <si>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</si>
  <si>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</si>
  <si>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</si>
  <si>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</si>
  <si>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</si>
  <si>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</si>
  <si>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</si>
  <si>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</si>
  <si>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</si>
  <si>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</si>
  <si>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</si>
  <si>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</si>
  <si>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</si>
  <si>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</si>
  <si>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</si>
  <si>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</si>
  <si>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</si>
  <si>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</si>
  <si>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</si>
  <si>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</si>
  <si>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</si>
  <si>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</si>
  <si>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</si>
  <si>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</si>
  <si>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</si>
  <si>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</si>
  <si>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</si>
  <si>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</si>
  <si>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</si>
  <si>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</si>
  <si>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</si>
  <si>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</si>
  <si>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</si>
  <si>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</si>
  <si>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</si>
  <si>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</si>
  <si>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</si>
  <si>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</si>
  <si>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</si>
  <si>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</si>
  <si>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</si>
  <si>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</si>
  <si>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</si>
  <si>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</si>
  <si>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</si>
  <si>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</si>
  <si>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</si>
  <si>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</si>
  <si>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</si>
  <si>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</si>
  <si>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</si>
  <si>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</si>
  <si>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</si>
  <si>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</si>
  <si>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</si>
  <si>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</si>
  <si>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키보드</t>
    <phoneticPr fontId="1" type="noConversion"/>
  </si>
  <si>
    <t>마우스패드</t>
    <phoneticPr fontId="1" type="noConversion"/>
  </si>
  <si>
    <t>건평정보통신 IPLEX Typhoon V2</t>
    <phoneticPr fontId="1" type="noConversion"/>
  </si>
  <si>
    <t>TeamGroup T-Force DDR4-3200 CL16 Delta RGB 화이트 패키지 서린 (16GB(8Gx2))</t>
    <phoneticPr fontId="1" type="noConversion"/>
  </si>
  <si>
    <t>/</t>
    <phoneticPr fontId="1" type="noConversion"/>
  </si>
  <si>
    <t>Seagate BarraCuda 7200/256M (ST2000DM008, 2TB)</t>
    <phoneticPr fontId="1" type="noConversion"/>
  </si>
  <si>
    <t>게이밍장패드 서비스</t>
    <phoneticPr fontId="1" type="noConversion"/>
  </si>
  <si>
    <t>마우스</t>
    <phoneticPr fontId="1" type="noConversion"/>
  </si>
  <si>
    <t>콕스CK420화이트</t>
    <phoneticPr fontId="1" type="noConversion"/>
  </si>
  <si>
    <t>로지텍 G102 (화이트)벌크</t>
    <phoneticPr fontId="1" type="noConversion"/>
  </si>
  <si>
    <t>윈도우 선택안함 (미설치)</t>
  </si>
  <si>
    <t>ASRock B460M PRO4 에즈윈</t>
    <phoneticPr fontId="1" type="noConversion"/>
  </si>
  <si>
    <t>SK하이닉스 Gold P31 M.2 NVMe (500GB)</t>
    <phoneticPr fontId="1" type="noConversion"/>
  </si>
  <si>
    <t>COLORFUL 지포스 GTX 1660 SUPER 토마호크 D6 6GB</t>
    <phoneticPr fontId="1" type="noConversion"/>
  </si>
  <si>
    <t>컴이지 킹덤 코디101 V2 (화이트)</t>
    <phoneticPr fontId="1" type="noConversion"/>
  </si>
  <si>
    <t>시소닉 A12 STANDARD 230V EU SSR-700RA LLC</t>
    <phoneticPr fontId="1" type="noConversion"/>
  </si>
  <si>
    <t>카드</t>
  </si>
  <si>
    <t>모니터</t>
    <phoneticPr fontId="1" type="noConversion"/>
  </si>
  <si>
    <t>삼성전자 S24D300</t>
    <phoneticPr fontId="1" type="noConversion"/>
  </si>
  <si>
    <t>인텔 코어i5-10세대 10600KF (코멧레이크S) (정품)</t>
    <phoneticPr fontId="1" type="noConversion"/>
  </si>
  <si>
    <t>오예림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</si>
</sst>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83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1094704899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44259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82</v>
      </c>
      <c r="D6" s="62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36"/>
      <c r="B8" s="37"/>
      <c r="C8" s="115" t="s">
        <v>74</v>
      </c>
      <c r="D8" s="116"/>
      <c r="E8" s="3" t="s">
        <v>7</v>
      </c>
      <c r="F8" s="6">
        <v>117000</v>
      </c>
      <c r="G8" s="3">
        <v>1</v>
      </c>
      <c r="H8" s="6">
        <f t="shared" si="0"/>
        <v>117000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132000</v>
      </c>
      <c r="G9" s="3">
        <v>1</v>
      </c>
      <c r="H9" s="6">
        <f t="shared" si="0"/>
        <v>132000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500000</v>
      </c>
      <c r="G10" s="3">
        <v>1</v>
      </c>
      <c r="H10" s="6">
        <f t="shared" si="0"/>
        <v>500000</v>
      </c>
      <c r="I10" s="2"/>
    </row>
    <row r="11" spans="1:9" ht="34.5" customHeight="1">
      <c r="A11" s="36"/>
      <c r="B11" s="37"/>
      <c r="C11" s="63" t="s">
        <v>75</v>
      </c>
      <c r="D11" s="64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11</v>
      </c>
      <c r="F12" s="6">
        <v>65400</v>
      </c>
      <c r="G12" s="3">
        <v>1</v>
      </c>
      <c r="H12" s="6">
        <f t="shared" si="0"/>
        <v>65400</v>
      </c>
      <c r="I12" s="2"/>
    </row>
    <row r="13" spans="1:9" ht="24" customHeight="1">
      <c r="A13" s="36"/>
      <c r="B13" s="37"/>
      <c r="C13" s="55" t="s">
        <v>67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77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73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1358400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1358400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71</v>
      </c>
      <c r="D24" s="56"/>
      <c r="E24" s="5" t="s">
        <v>63</v>
      </c>
      <c r="F24" s="6">
        <v>40000</v>
      </c>
      <c r="G24" s="3">
        <v>1</v>
      </c>
      <c r="H24" s="6">
        <f>F24*G24</f>
        <v>40000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69</v>
      </c>
      <c r="D25" s="56"/>
      <c r="E25" s="33" t="s">
        <v>64</v>
      </c>
      <c r="F25" s="6">
        <v>0</v>
      </c>
      <c r="G25" s="3">
        <v>0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72</v>
      </c>
      <c r="D26" s="56"/>
      <c r="E26" s="5" t="s">
        <v>70</v>
      </c>
      <c r="F26" s="6">
        <v>21000</v>
      </c>
      <c r="G26" s="3">
        <v>1</v>
      </c>
      <c r="H26" s="6">
        <f t="shared" si="1"/>
        <v>21000</v>
      </c>
      <c r="I26" s="2"/>
    </row>
    <row r="27" spans="1:9">
      <c r="A27" s="78"/>
      <c r="B27" s="79"/>
      <c r="C27" s="65" t="s">
        <v>81</v>
      </c>
      <c r="D27" s="66"/>
      <c r="E27" s="5" t="s">
        <v>80</v>
      </c>
      <c r="F27" s="6">
        <v>143000</v>
      </c>
      <c r="G27" s="3">
        <v>1</v>
      </c>
      <c r="H27" s="6">
        <f t="shared" si="1"/>
        <v>143000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204000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1562400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156240.00000000023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79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50000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1720000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1562400</v>
      </c>
    </row>
    <row r="5" spans="1:6">
      <c r="A5" t="s">
        <v>42</v>
      </c>
      <c r="B5">
        <f>B4*1.13</f>
        <v>1765511.9999999998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2021-02-16T08:27:34Z</cp:lastPrinted>
  <dcterms:created xsi:type="dcterms:W3CDTF">2019-03-28T03:58:09Z</dcterms:created>
  <dcterms:modified xsi:type="dcterms:W3CDTF">2021-03-04T06:55:31Z</dcterms:modified>
</cp:coreProperties>
</file>