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19DE53A-A8CD-496C-9BDF-A59DD97EC66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G19" i="1" l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<sst xmlns="http://schemas.openxmlformats.org/spreadsheetml/2006/main" count="96" uniqueCount="88">
  <si>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</si>
  <si>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</si>
  <si>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</si>
  <si>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</si>
  <si>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</si>
  <si>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</si>
  <si>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</si>
  <si>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</si>
  <si>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</si>
  <si>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</si>
  <si>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</si>
  <si>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</si>
  <si>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</si>
  <si>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</si>
  <si>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</si>
  <si>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</si>
  <si>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</si>
  <si>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</si>
  <si>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</si>
  <si>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</si>
  <si>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</si>
  <si>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</si>
  <si>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</si>
  <si>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</si>
  <si>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</si>
  <si>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</si>
  <si>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</si>
  <si>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</si>
  <si>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</si>
  <si>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</si>
  <si>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</si>
  <si>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</si>
  <si>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</si>
  <si>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</si>
  <si>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</si>
  <si>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</si>
  <si>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</si>
  <si>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</si>
  <si>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</si>
  <si>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</si>
  <si>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</si>
  <si>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</si>
  <si>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</si>
  <si>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</si>
  <si>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</si>
  <si>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</si>
  <si>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</si>
  <si>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</si>
  <si>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</si>
  <si>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</si>
  <si>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</si>
  <si>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</si>
  <si>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</si>
  <si>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</si>
  <si>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</si>
  <si>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</si>
  <si>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</si>
  <si>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</si>
  <si>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</si>
  <si>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</si>
  <si>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</si>
  <si>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</si>
  <si>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</si>
  <si>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</si>
  <si>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인텔 코어i5-10세대 10400 (코멧레이크S) (정품)</t>
    <phoneticPr fontId="1" type="noConversion"/>
  </si>
  <si>
    <t>삼성전자 DDR4-2666 (16GB)</t>
    <phoneticPr fontId="1" type="noConversion"/>
  </si>
  <si>
    <t>HIS 라데온 RX 570 IceQ X2 Turbo D5 4GB</t>
    <phoneticPr fontId="1" type="noConversion"/>
  </si>
  <si>
    <t>COOLMAX 가성비 NO.3 RGB</t>
    <phoneticPr fontId="1" type="noConversion"/>
  </si>
  <si>
    <t>잘만 EcoMax 600W 83+</t>
    <phoneticPr fontId="1" type="noConversion"/>
  </si>
  <si>
    <t>ASUS PRIME H410M-K 인텍앤컴퍼니</t>
    <phoneticPr fontId="1" type="noConversion"/>
  </si>
  <si>
    <t>Western Digital WD Blue 3D SSD (500GB)</t>
    <phoneticPr fontId="1" type="noConversion"/>
  </si>
  <si>
    <t>래안텍 ArkCell RAC27FG165 게이밍</t>
    <phoneticPr fontId="1" type="noConversion"/>
  </si>
  <si>
    <t>모니터</t>
    <phoneticPr fontId="1" type="noConversion"/>
  </si>
  <si>
    <t>키보드</t>
    <phoneticPr fontId="1" type="noConversion"/>
  </si>
  <si>
    <t>COX CK700 PLUS RGB 교체축 카일 광축 완전방수 게이밍 (블랙, 리니어)</t>
    <phoneticPr fontId="1" type="noConversion"/>
  </si>
  <si>
    <t>마우스</t>
    <phoneticPr fontId="1" type="noConversion"/>
  </si>
  <si>
    <t>로지텍 G102 PRODIGY (벌크)</t>
    <phoneticPr fontId="1" type="noConversion"/>
  </si>
  <si>
    <t>COX CH60 리얼 7.1 진동 RGB LED</t>
    <phoneticPr fontId="1" type="noConversion"/>
  </si>
  <si>
    <t>헤드셋</t>
    <phoneticPr fontId="1" type="noConversion"/>
  </si>
  <si>
    <t>한성컴퓨터 SIROCO GS100 레인보우 사운드바</t>
    <phoneticPr fontId="1" type="noConversion"/>
  </si>
  <si>
    <t>스피커</t>
    <phoneticPr fontId="1" type="noConversion"/>
  </si>
  <si>
    <t>장패드  s/v</t>
    <phoneticPr fontId="1" type="noConversion"/>
  </si>
  <si>
    <t>장패드</t>
    <phoneticPr fontId="1" type="noConversion"/>
  </si>
  <si>
    <t>카드</t>
  </si>
  <si>
    <t>오양강</t>
    <phoneticPr fontId="1" type="noConversion"/>
  </si>
  <si>
    <t>010-3641-4448</t>
    <phoneticPr fontId="1" type="noConversion"/>
  </si>
  <si>
    <t>12시까지</t>
    <phoneticPr fontId="1" type="noConversion"/>
  </si>
  <si>
    <t>JONSBO CR-1000 AUTO RGB (WHITE)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</si>
</sst>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H24" sqref="H24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84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 t="s">
        <v>85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44072</v>
      </c>
      <c r="C3" s="16" t="s">
        <v>48</v>
      </c>
      <c r="D3" s="21">
        <f ca="1">TODAY()+1</f>
        <v>44073</v>
      </c>
      <c r="E3" s="95"/>
      <c r="F3" s="96"/>
      <c r="G3" s="96"/>
      <c r="H3" s="97"/>
    </row>
    <row r="4" spans="1:9" ht="22.5" customHeight="1">
      <c r="A4" s="14" t="s">
        <v>44</v>
      </c>
      <c r="B4" s="39" t="s">
        <v>86</v>
      </c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64</v>
      </c>
      <c r="D6" s="60"/>
      <c r="E6" s="3" t="s">
        <v>6</v>
      </c>
      <c r="F6" s="6">
        <v>256000</v>
      </c>
      <c r="G6" s="3">
        <v>1</v>
      </c>
      <c r="H6" s="6">
        <f>F6*G6</f>
        <v>256000</v>
      </c>
      <c r="I6" s="2"/>
    </row>
    <row r="7" spans="1:9" ht="24" customHeight="1">
      <c r="A7" s="106"/>
      <c r="B7" s="107"/>
      <c r="C7" s="59" t="s">
        <v>87</v>
      </c>
      <c r="D7" s="60"/>
      <c r="E7" s="26" t="s">
        <v>15</v>
      </c>
      <c r="F7" s="6">
        <v>26000</v>
      </c>
      <c r="G7" s="3">
        <v>1</v>
      </c>
      <c r="H7" s="6">
        <f t="shared" ref="H7:H18" si="0">F7*G7</f>
        <v>26000</v>
      </c>
      <c r="I7" s="2"/>
    </row>
    <row r="8" spans="1:9" ht="25.5" customHeight="1">
      <c r="A8" s="106"/>
      <c r="B8" s="107"/>
      <c r="C8" s="59" t="s">
        <v>69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6"/>
      <c r="B9" s="107"/>
      <c r="C9" s="59" t="s">
        <v>65</v>
      </c>
      <c r="D9" s="60"/>
      <c r="E9" s="3" t="s">
        <v>8</v>
      </c>
      <c r="F9" s="6">
        <v>66000</v>
      </c>
      <c r="G9" s="3">
        <v>1</v>
      </c>
      <c r="H9" s="6">
        <f t="shared" si="0"/>
        <v>66000</v>
      </c>
      <c r="I9" s="2"/>
    </row>
    <row r="10" spans="1:9" ht="24" customHeight="1">
      <c r="A10" s="106"/>
      <c r="B10" s="107"/>
      <c r="C10" s="59" t="s">
        <v>66</v>
      </c>
      <c r="D10" s="60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34.5" customHeight="1">
      <c r="A11" s="106"/>
      <c r="B11" s="107"/>
      <c r="C11" s="61" t="s">
        <v>70</v>
      </c>
      <c r="D11" s="62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106"/>
      <c r="B12" s="107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67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48" t="s">
        <v>68</v>
      </c>
      <c r="D15" s="49"/>
      <c r="E15" s="3" t="s">
        <v>14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>
        <f>-G1</f>
        <v>0</v>
      </c>
      <c r="H19" s="7"/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810000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810000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71</v>
      </c>
      <c r="D24" s="49"/>
      <c r="E24" s="5" t="s">
        <v>72</v>
      </c>
      <c r="F24" s="6">
        <v>215000</v>
      </c>
      <c r="G24" s="3">
        <v>1</v>
      </c>
      <c r="H24" s="6">
        <f>F24*G24</f>
        <v>215000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 t="s">
        <v>74</v>
      </c>
      <c r="D25" s="49"/>
      <c r="E25" s="3" t="s">
        <v>73</v>
      </c>
      <c r="F25" s="6">
        <v>48000</v>
      </c>
      <c r="G25" s="3">
        <v>1</v>
      </c>
      <c r="H25" s="6">
        <f t="shared" ref="H25:H32" si="1">F25*G25</f>
        <v>48000</v>
      </c>
      <c r="I25" s="2"/>
    </row>
    <row r="26" spans="1:9">
      <c r="A26" s="74"/>
      <c r="B26" s="75"/>
      <c r="C26" s="50" t="s">
        <v>76</v>
      </c>
      <c r="D26" s="49"/>
      <c r="E26" s="5" t="s">
        <v>75</v>
      </c>
      <c r="F26" s="6">
        <v>26000</v>
      </c>
      <c r="G26" s="3">
        <v>1</v>
      </c>
      <c r="H26" s="6">
        <f t="shared" si="1"/>
        <v>26000</v>
      </c>
      <c r="I26" s="2"/>
    </row>
    <row r="27" spans="1:9">
      <c r="A27" s="74"/>
      <c r="B27" s="75"/>
      <c r="C27" s="51" t="s">
        <v>77</v>
      </c>
      <c r="D27" s="52"/>
      <c r="E27" s="5" t="s">
        <v>78</v>
      </c>
      <c r="F27" s="6">
        <v>55000</v>
      </c>
      <c r="G27" s="3">
        <v>1</v>
      </c>
      <c r="H27" s="6">
        <f t="shared" si="1"/>
        <v>55000</v>
      </c>
      <c r="I27" s="2"/>
    </row>
    <row r="28" spans="1:9">
      <c r="A28" s="74"/>
      <c r="B28" s="75"/>
      <c r="C28" s="51" t="s">
        <v>79</v>
      </c>
      <c r="D28" s="52"/>
      <c r="E28" s="5" t="s">
        <v>80</v>
      </c>
      <c r="F28" s="6">
        <v>25000</v>
      </c>
      <c r="G28" s="3">
        <v>1</v>
      </c>
      <c r="H28" s="6">
        <f t="shared" si="1"/>
        <v>25000</v>
      </c>
      <c r="I28" s="2"/>
    </row>
    <row r="29" spans="1:9">
      <c r="A29" s="74"/>
      <c r="B29" s="75"/>
      <c r="C29" s="51" t="s">
        <v>81</v>
      </c>
      <c r="D29" s="52"/>
      <c r="E29" s="5" t="s">
        <v>82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369000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1179000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117900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83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>
        <v>40000</v>
      </c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1290000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1179000</v>
      </c>
    </row>
    <row r="5" spans="1:6">
      <c r="A5" t="s">
        <v>43</v>
      </c>
      <c r="B5">
        <f>B4*1.13</f>
        <v>1332269.9999999998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2020-08-29T09:25:47Z</cp:lastPrinted>
  <dcterms:created xsi:type="dcterms:W3CDTF">2019-03-28T03:58:09Z</dcterms:created>
  <dcterms:modified xsi:type="dcterms:W3CDTF">2020-08-29T09:26:11Z</dcterms:modified>
</cp:coreProperties>
</file>