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59455910-9AEC-4E97-B0DF-39DFA1B829BC}" xr6:coauthVersionLast="47" xr6:coauthVersionMax="47" xr10:uidLastSave="{00000000-0000-0000-0000-000000000000}"/>
  <bookViews>
    <workbookView xWindow="9375" yWindow="240" windowWidth="19005" windowHeight="139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<sst xmlns="http://schemas.openxmlformats.org/spreadsheetml/2006/main" count="85" uniqueCount="76">
  <si>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</si>
  <si>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</si>
  <si>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</si>
  <si>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</si>
  <si>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</si>
  <si>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</si>
  <si>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</si>
  <si>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</si>
  <si>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</si>
  <si>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</si>
  <si>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</si>
  <si>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</si>
  <si>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</si>
  <si>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</si>
  <si>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</si>
  <si>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</si>
  <si>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</si>
  <si>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</si>
  <si>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</si>
  <si>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</si>
  <si>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</si>
  <si>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</si>
  <si>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</si>
  <si>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</si>
  <si>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</si>
  <si>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</si>
  <si>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</si>
  <si>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</si>
  <si>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</si>
  <si>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</si>
  <si>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</si>
  <si>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</si>
  <si>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</si>
  <si>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</si>
  <si>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</si>
  <si>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</si>
  <si>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</si>
  <si>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</si>
  <si>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</si>
  <si>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</si>
  <si>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</si>
  <si>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</si>
  <si>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</si>
  <si>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</si>
  <si>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</si>
  <si>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</si>
  <si>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</si>
  <si>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</si>
  <si>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</si>
  <si>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</si>
  <si>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</si>
  <si>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</si>
  <si>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</si>
  <si>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</si>
  <si>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</si>
  <si>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</si>
  <si>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</si>
  <si>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</si>
  <si>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</si>
  <si>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</si>
  <si>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</si>
  <si>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</si>
  <si>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</si>
  <si>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</si>
  <si>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</si>
  <si>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마이크로닉스 COOLMAX 700W</t>
    <phoneticPr fontId="1" type="noConversion"/>
  </si>
  <si>
    <t>EVGA CLC 280 Liquid</t>
    <phoneticPr fontId="1" type="noConversion"/>
  </si>
  <si>
    <t>ASRock B660M Pro RS D4</t>
    <phoneticPr fontId="1" type="noConversion"/>
  </si>
  <si>
    <t>삼성전자 DDR4-3200 (16GB)</t>
    <phoneticPr fontId="1" type="noConversion"/>
  </si>
  <si>
    <t>GIGABYTE 지포스 RTX 3060 Ti EAGLE OC V2 D6 8GB</t>
    <phoneticPr fontId="1" type="noConversion"/>
  </si>
  <si>
    <t>삼성전자 PM9A1 M.2 NVMe 병행수입 (1TB)</t>
    <phoneticPr fontId="1" type="noConversion"/>
  </si>
  <si>
    <t>darkFlash DK1000 MESH 강화유리 (블랙)</t>
    <phoneticPr fontId="1" type="noConversion"/>
  </si>
  <si>
    <t>케이블</t>
    <phoneticPr fontId="1" type="noConversion"/>
  </si>
  <si>
    <t>DP to DP 벌크</t>
    <phoneticPr fontId="1" type="noConversion"/>
  </si>
  <si>
    <t>오성민</t>
    <phoneticPr fontId="1" type="noConversion"/>
  </si>
  <si>
    <t>인텔 코어i7-12세대 12700 (엘더레이크)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</si>
</sst>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74</v>
      </c>
      <c r="C1" s="42" t="s">
        <v>57</v>
      </c>
      <c r="D1" s="43"/>
      <c r="E1" s="102"/>
      <c r="F1" s="103"/>
      <c r="G1" s="103"/>
      <c r="H1" s="104"/>
    </row>
    <row r="2" spans="1:9" ht="22.5" customHeight="1">
      <c r="A2" s="15" t="s">
        <v>42</v>
      </c>
      <c r="B2" s="20">
        <v>1045077848</v>
      </c>
      <c r="C2" s="44"/>
      <c r="D2" s="45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44682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48"/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2" t="s">
        <v>58</v>
      </c>
      <c r="B6" s="33"/>
      <c r="C6" s="59" t="s">
        <v>75</v>
      </c>
      <c r="D6" s="60"/>
      <c r="E6" s="3" t="s">
        <v>6</v>
      </c>
      <c r="F6" s="6">
        <v>445000</v>
      </c>
      <c r="G6" s="3">
        <v>1</v>
      </c>
      <c r="H6" s="6">
        <f>F6*G6</f>
        <v>445000</v>
      </c>
      <c r="I6" s="2"/>
    </row>
    <row r="7" spans="1:9" ht="25.5" customHeight="1">
      <c r="A7" s="34"/>
      <c r="B7" s="35"/>
      <c r="C7" s="59" t="s">
        <v>66</v>
      </c>
      <c r="D7" s="60"/>
      <c r="E7" s="24" t="s">
        <v>13</v>
      </c>
      <c r="F7" s="6">
        <v>90000</v>
      </c>
      <c r="G7" s="3">
        <v>1</v>
      </c>
      <c r="H7" s="6">
        <f t="shared" ref="H7:H19" si="0">F7*G7</f>
        <v>90000</v>
      </c>
      <c r="I7" s="2"/>
    </row>
    <row r="8" spans="1:9" ht="25.5" customHeight="1">
      <c r="A8" s="34"/>
      <c r="B8" s="35"/>
      <c r="C8" s="114" t="s">
        <v>67</v>
      </c>
      <c r="D8" s="115"/>
      <c r="E8" s="3" t="s">
        <v>7</v>
      </c>
      <c r="F8" s="6">
        <v>155000</v>
      </c>
      <c r="G8" s="3">
        <v>1</v>
      </c>
      <c r="H8" s="6">
        <f t="shared" si="0"/>
        <v>155000</v>
      </c>
      <c r="I8" s="2"/>
    </row>
    <row r="9" spans="1:9" ht="25.5" customHeight="1">
      <c r="A9" s="34"/>
      <c r="B9" s="35"/>
      <c r="C9" s="59" t="s">
        <v>68</v>
      </c>
      <c r="D9" s="60"/>
      <c r="E9" s="3" t="s">
        <v>8</v>
      </c>
      <c r="F9" s="6">
        <v>85000</v>
      </c>
      <c r="G9" s="3">
        <v>2</v>
      </c>
      <c r="H9" s="6">
        <f t="shared" si="0"/>
        <v>170000</v>
      </c>
      <c r="I9" s="2"/>
    </row>
    <row r="10" spans="1:9" ht="25.5" customHeight="1">
      <c r="A10" s="34"/>
      <c r="B10" s="35"/>
      <c r="C10" s="59" t="s">
        <v>69</v>
      </c>
      <c r="D10" s="60"/>
      <c r="E10" s="3" t="s">
        <v>9</v>
      </c>
      <c r="F10" s="6">
        <v>750000</v>
      </c>
      <c r="G10" s="3">
        <v>1</v>
      </c>
      <c r="H10" s="6">
        <f t="shared" si="0"/>
        <v>750000</v>
      </c>
      <c r="I10" s="2"/>
    </row>
    <row r="11" spans="1:9" ht="25.5" customHeight="1">
      <c r="A11" s="34"/>
      <c r="B11" s="35"/>
      <c r="C11" s="61" t="s">
        <v>70</v>
      </c>
      <c r="D11" s="62"/>
      <c r="E11" s="3" t="s">
        <v>10</v>
      </c>
      <c r="F11" s="6">
        <v>175000</v>
      </c>
      <c r="G11" s="3">
        <v>1</v>
      </c>
      <c r="H11" s="6">
        <f t="shared" si="0"/>
        <v>175000</v>
      </c>
      <c r="I11" s="2"/>
    </row>
    <row r="12" spans="1:9" ht="25.5" customHeight="1">
      <c r="A12" s="34"/>
      <c r="B12" s="35"/>
      <c r="C12" s="59"/>
      <c r="D12" s="60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34"/>
      <c r="B13" s="35"/>
      <c r="C13" s="53" t="s">
        <v>64</v>
      </c>
      <c r="D13" s="54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34"/>
      <c r="B14" s="35"/>
      <c r="C14" s="53" t="s">
        <v>71</v>
      </c>
      <c r="D14" s="54"/>
      <c r="E14" s="3" t="s">
        <v>11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5.5" customHeight="1">
      <c r="A15" s="34"/>
      <c r="B15" s="35"/>
      <c r="C15" s="53" t="s">
        <v>65</v>
      </c>
      <c r="D15" s="54"/>
      <c r="E15" s="3" t="s">
        <v>12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5.5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45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53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59</v>
      </c>
      <c r="B20" s="37"/>
      <c r="C20" s="50" t="s">
        <v>16</v>
      </c>
      <c r="D20" s="50"/>
      <c r="E20" s="65">
        <f>SUM(H6:H19)</f>
        <v>1970000</v>
      </c>
      <c r="F20" s="65"/>
      <c r="G20" s="27">
        <v>1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1970000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40"/>
      <c r="B24" s="41"/>
      <c r="C24" s="53" t="s">
        <v>73</v>
      </c>
      <c r="D24" s="54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2.5" customHeight="1">
      <c r="A25" s="85" t="s">
        <v>62</v>
      </c>
      <c r="B25" s="86"/>
      <c r="C25" s="82"/>
      <c r="D25" s="54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87"/>
      <c r="B26" s="88"/>
      <c r="C26" s="82"/>
      <c r="D26" s="54"/>
      <c r="E26" s="5"/>
      <c r="F26" s="6"/>
      <c r="G26" s="3"/>
      <c r="H26" s="6">
        <f t="shared" si="1"/>
        <v>0</v>
      </c>
      <c r="I26" s="2"/>
    </row>
    <row r="27" spans="1:9" ht="22.5" customHeight="1">
      <c r="A27" s="87"/>
      <c r="B27" s="88"/>
      <c r="C27" s="63"/>
      <c r="D27" s="64"/>
      <c r="E27" s="5"/>
      <c r="F27" s="6"/>
      <c r="G27" s="3"/>
      <c r="H27" s="6">
        <f t="shared" si="1"/>
        <v>0</v>
      </c>
      <c r="I27" s="2"/>
    </row>
    <row r="28" spans="1:9" ht="22.5" customHeight="1">
      <c r="A28" s="87"/>
      <c r="B28" s="8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2.5" customHeight="1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 ht="22.5" customHeight="1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22.5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 ht="22.5" customHeight="1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1970000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197000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60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2167000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/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1970000</v>
      </c>
    </row>
    <row r="5" spans="1:6">
      <c r="A5" t="s">
        <v>40</v>
      </c>
      <c r="B5">
        <f>B4*1.13</f>
        <v>2226100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2022-05-01T07:18:23Z</cp:lastPrinted>
  <dcterms:created xsi:type="dcterms:W3CDTF">2019-03-28T03:58:09Z</dcterms:created>
  <dcterms:modified xsi:type="dcterms:W3CDTF">2022-05-01T07:24:48Z</dcterms:modified>
</cp:coreProperties>
</file>