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34901899-5A0E-4027-B3AC-90F3E670C97D}" xr6:coauthVersionLast="47" xr6:coauthVersionMax="47" xr10:uidLastSave="{00000000-0000-0000-0000-000000000000}"/>
  <bookViews>
    <workbookView xWindow="6975" yWindow="4215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<sst xmlns="http://schemas.openxmlformats.org/spreadsheetml/2006/main" count="79" uniqueCount="71">
  <si>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</si>
  <si>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</si>
  <si>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</si>
  <si>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</si>
  <si>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</si>
  <si>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</si>
  <si>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</si>
  <si>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</si>
  <si>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</si>
  <si>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</si>
  <si>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</si>
  <si>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</si>
  <si>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</si>
  <si>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</si>
  <si>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</si>
  <si>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</si>
  <si>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</si>
  <si>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</si>
  <si>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</si>
  <si>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</si>
  <si>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</si>
  <si>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</si>
  <si>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</si>
  <si>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</si>
  <si>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</si>
  <si>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</si>
  <si>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</si>
  <si>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</si>
  <si>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</si>
  <si>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</si>
  <si>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</si>
  <si>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</si>
  <si>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</si>
  <si>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</si>
  <si>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</si>
  <si>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</si>
  <si>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</si>
  <si>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</si>
  <si>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</si>
  <si>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</si>
  <si>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</si>
  <si>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</si>
  <si>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</si>
  <si>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</si>
  <si>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</si>
  <si>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</si>
  <si>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</si>
  <si>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</si>
  <si>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</si>
  <si>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</si>
  <si>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</si>
  <si>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</si>
  <si>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</si>
  <si>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</si>
  <si>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</si>
  <si>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</si>
  <si>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</si>
  <si>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</si>
  <si>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</si>
  <si>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</si>
  <si>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</si>
  <si>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</si>
  <si>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엔버</t>
    <phoneticPr fontId="1" type="noConversion"/>
  </si>
  <si>
    <t>GIGABYTE 지포스 RTX 3070 Ti Gaming OC D6X 8GB</t>
    <phoneticPr fontId="1" type="noConversion"/>
  </si>
  <si>
    <t>삼성전자 PM9A1 M.2 NVMe 병행수입 (512GB)</t>
    <phoneticPr fontId="1" type="noConversion"/>
  </si>
  <si>
    <t>인텔 코어i5-12세대 12600KF (엘더레이크) (정품)</t>
    <phoneticPr fontId="1" type="noConversion"/>
  </si>
  <si>
    <t>ASUS ROG STRIX B660-I GAMING WIFI</t>
    <phoneticPr fontId="1" type="noConversion"/>
  </si>
  <si>
    <t>삼성전자 DDR5-4800 (8GB)</t>
    <phoneticPr fontId="1" type="noConversion"/>
  </si>
  <si>
    <t>케이스에 쿨러 포함됨</t>
    <phoneticPr fontId="1" type="noConversion"/>
  </si>
  <si>
    <t>쿨러마스터 MasterBox NR200P MAX</t>
    <phoneticPr fontId="1" type="noConversion"/>
  </si>
  <si>
    <t>케이스에 850W 골드 파워 포함됨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</si>
</sst>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8" sqref="F1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62</v>
      </c>
      <c r="C1" s="109" t="s">
        <v>46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1080002122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44608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47</v>
      </c>
      <c r="B6" s="100"/>
      <c r="C6" s="58" t="s">
        <v>65</v>
      </c>
      <c r="D6" s="59"/>
      <c r="E6" s="3" t="s">
        <v>52</v>
      </c>
      <c r="F6" s="6">
        <v>385000</v>
      </c>
      <c r="G6" s="3">
        <v>1</v>
      </c>
      <c r="H6" s="6">
        <f>F6*G6</f>
        <v>385000</v>
      </c>
      <c r="I6" s="2"/>
    </row>
    <row r="7" spans="1:9" ht="24" customHeight="1">
      <c r="A7" s="101"/>
      <c r="B7" s="102"/>
      <c r="C7" s="58" t="s">
        <v>68</v>
      </c>
      <c r="D7" s="59"/>
      <c r="E7" s="26" t="s">
        <v>53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54</v>
      </c>
      <c r="F8" s="6">
        <v>265000</v>
      </c>
      <c r="G8" s="3">
        <v>1</v>
      </c>
      <c r="H8" s="6">
        <f t="shared" si="0"/>
        <v>265000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55</v>
      </c>
      <c r="F9" s="6">
        <v>95000</v>
      </c>
      <c r="G9" s="3">
        <v>2</v>
      </c>
      <c r="H9" s="6">
        <f t="shared" si="0"/>
        <v>190000</v>
      </c>
      <c r="I9" s="2"/>
    </row>
    <row r="10" spans="1:9" ht="24" customHeight="1">
      <c r="A10" s="101"/>
      <c r="B10" s="102"/>
      <c r="C10" s="58" t="s">
        <v>63</v>
      </c>
      <c r="D10" s="59"/>
      <c r="E10" s="3" t="s">
        <v>56</v>
      </c>
      <c r="F10" s="6">
        <v>1290000</v>
      </c>
      <c r="G10" s="3">
        <v>1</v>
      </c>
      <c r="H10" s="6">
        <f t="shared" si="0"/>
        <v>1290000</v>
      </c>
      <c r="I10" s="2"/>
    </row>
    <row r="11" spans="1:9" ht="24" customHeight="1">
      <c r="A11" s="101"/>
      <c r="B11" s="102"/>
      <c r="C11" s="120" t="s">
        <v>64</v>
      </c>
      <c r="D11" s="121"/>
      <c r="E11" s="3" t="s">
        <v>57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101"/>
      <c r="B12" s="102"/>
      <c r="C12" s="58"/>
      <c r="D12" s="59"/>
      <c r="E12" s="3" t="s">
        <v>58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/>
      <c r="D13" s="95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69</v>
      </c>
      <c r="D14" s="95"/>
      <c r="E14" s="3" t="s">
        <v>60</v>
      </c>
      <c r="F14" s="6">
        <v>470000</v>
      </c>
      <c r="G14" s="3">
        <v>1</v>
      </c>
      <c r="H14" s="6">
        <f t="shared" si="0"/>
        <v>470000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61</v>
      </c>
      <c r="F15" s="6">
        <v>0</v>
      </c>
      <c r="G15" s="3">
        <v>1</v>
      </c>
      <c r="H15" s="6">
        <f t="shared" si="0"/>
        <v>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1"/>
      <c r="B18" s="102"/>
      <c r="C18" s="118" t="s">
        <v>42</v>
      </c>
      <c r="D18" s="119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48</v>
      </c>
      <c r="B20" s="104"/>
      <c r="C20" s="115" t="s">
        <v>6</v>
      </c>
      <c r="D20" s="115"/>
      <c r="E20" s="69">
        <f>SUM(H6:H19)</f>
        <v>2775000</v>
      </c>
      <c r="F20" s="69"/>
      <c r="G20" s="29">
        <v>2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5550000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5550000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555000.00000000093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49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6105000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5550000</v>
      </c>
    </row>
    <row r="5" spans="1:6">
      <c r="A5" t="s">
        <v>29</v>
      </c>
      <c r="B5">
        <f>B4*1.13</f>
        <v>6271499.9999999991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2022-02-16T10:03:25Z</cp:lastPrinted>
  <dcterms:created xsi:type="dcterms:W3CDTF">2019-03-28T03:58:09Z</dcterms:created>
  <dcterms:modified xsi:type="dcterms:W3CDTF">2022-02-16T10:03:47Z</dcterms:modified>
</cp:coreProperties>
</file>