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DB14420A-F603-4B69-A889-4B32B9B05861}" xr6:coauthVersionLast="46" xr6:coauthVersionMax="46" xr10:uidLastSave="{00000000-0000-0000-0000-000000000000}"/>
  <bookViews>
    <workbookView xWindow="3375" yWindow="351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<sst xmlns="http://schemas.openxmlformats.org/spreadsheetml/2006/main" count="92" uniqueCount="84">
  <si>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</si>
  <si>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</si>
  <si>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</si>
  <si>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</si>
  <si>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</si>
  <si>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</si>
  <si>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</si>
  <si>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</si>
  <si>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</si>
  <si>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</si>
  <si>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</si>
  <si>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</si>
  <si>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</si>
  <si>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</si>
  <si>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</si>
  <si>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</si>
  <si>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</si>
  <si>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</si>
  <si>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</si>
  <si>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</si>
  <si>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</si>
  <si>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</si>
  <si>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</si>
  <si>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</si>
  <si>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</si>
  <si>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</si>
  <si>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</si>
  <si>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</si>
  <si>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</si>
  <si>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</si>
  <si>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</si>
  <si>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</si>
  <si>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</si>
  <si>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</si>
  <si>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</si>
  <si>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</si>
  <si>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</si>
  <si>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</si>
  <si>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</si>
  <si>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</si>
  <si>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</si>
  <si>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</si>
  <si>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</si>
  <si>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</si>
  <si>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</si>
  <si>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</si>
  <si>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</si>
  <si>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</si>
  <si>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</si>
  <si>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</si>
  <si>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</si>
  <si>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</si>
  <si>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</si>
  <si>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</si>
  <si>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</si>
  <si>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</si>
  <si>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</si>
  <si>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</si>
  <si>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</si>
  <si>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</si>
  <si>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</si>
  <si>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</si>
  <si>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</si>
  <si>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</si>
  <si>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</si>
  <si>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기본쿨러</t>
    <phoneticPr fontId="1" type="noConversion"/>
  </si>
  <si>
    <t>ASUS PRIME H510M-K 인텍앤컴퍼니</t>
    <phoneticPr fontId="1" type="noConversion"/>
  </si>
  <si>
    <t>삼성전자 DDR4-3200 (16GB)</t>
    <phoneticPr fontId="1" type="noConversion"/>
  </si>
  <si>
    <t>인텔 UHD 630 내장그래픽</t>
    <phoneticPr fontId="1" type="noConversion"/>
  </si>
  <si>
    <t>인텔 코어i3-11세대 10105 (코멧레이크S) (정품)</t>
    <phoneticPr fontId="1" type="noConversion"/>
  </si>
  <si>
    <t>Western Digital WD SN530 M.2 NVMe 벌크 (256GB)</t>
    <phoneticPr fontId="1" type="noConversion"/>
  </si>
  <si>
    <t>Western Digital WD BLUE 7200/64M (WD10EZEX, 1TB)</t>
    <phoneticPr fontId="1" type="noConversion"/>
  </si>
  <si>
    <t>컴이지 킹덤 데스크</t>
    <phoneticPr fontId="1" type="noConversion"/>
  </si>
  <si>
    <t>마이크로닉스 COOLMAX 500W 80Plus</t>
    <phoneticPr fontId="1" type="noConversion"/>
  </si>
  <si>
    <t>모니터</t>
    <phoneticPr fontId="1" type="noConversion"/>
  </si>
  <si>
    <t>중소기업 VSG241-75 무결점</t>
    <phoneticPr fontId="1" type="noConversion"/>
  </si>
  <si>
    <t>키마셋</t>
    <phoneticPr fontId="1" type="noConversion"/>
  </si>
  <si>
    <t>패드</t>
    <phoneticPr fontId="1" type="noConversion"/>
  </si>
  <si>
    <t>로지텍 무선 합본 세트</t>
    <phoneticPr fontId="1" type="noConversion"/>
  </si>
  <si>
    <t>큐센 5mm 마우스 패드</t>
    <phoneticPr fontId="1" type="noConversion"/>
  </si>
  <si>
    <t>에이디엘코리아</t>
    <phoneticPr fontId="1" type="noConversion"/>
  </si>
  <si>
    <t>퀵배송</t>
    <phoneticPr fontId="1" type="noConversion"/>
  </si>
  <si>
    <t>다마스 퀵 안전배송 착불</t>
    <phoneticPr fontId="1" type="noConversion"/>
  </si>
  <si>
    <t>서울특별시 강남구 대치동 996-15 태화빌딩 8층 에이디엘코리아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</si>
</sst>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80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1054125038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44494</v>
      </c>
      <c r="C3" s="16" t="s">
        <v>33</v>
      </c>
      <c r="D3" s="21">
        <v>44494</v>
      </c>
      <c r="E3" s="106"/>
      <c r="F3" s="107"/>
      <c r="G3" s="107"/>
      <c r="H3" s="108"/>
    </row>
    <row r="4" spans="1:9" ht="22.5" customHeight="1">
      <c r="A4" s="14" t="s">
        <v>30</v>
      </c>
      <c r="B4" s="50" t="s">
        <v>83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69</v>
      </c>
      <c r="D6" s="62"/>
      <c r="E6" s="3" t="s">
        <v>54</v>
      </c>
      <c r="F6" s="6">
        <v>201000</v>
      </c>
      <c r="G6" s="3">
        <v>1</v>
      </c>
      <c r="H6" s="6">
        <f>F6*G6</f>
        <v>201000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56</v>
      </c>
      <c r="F8" s="6">
        <v>84000</v>
      </c>
      <c r="G8" s="3">
        <v>1</v>
      </c>
      <c r="H8" s="6">
        <f t="shared" si="0"/>
        <v>84000</v>
      </c>
      <c r="I8" s="2"/>
    </row>
    <row r="9" spans="1:9" ht="24" customHeight="1">
      <c r="A9" s="36"/>
      <c r="B9" s="37"/>
      <c r="C9" s="61" t="s">
        <v>67</v>
      </c>
      <c r="D9" s="62"/>
      <c r="E9" s="3" t="s">
        <v>57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36"/>
      <c r="B10" s="37"/>
      <c r="C10" s="61" t="s">
        <v>68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4" customHeight="1">
      <c r="A12" s="36"/>
      <c r="B12" s="37"/>
      <c r="C12" s="61" t="s">
        <v>71</v>
      </c>
      <c r="D12" s="62"/>
      <c r="E12" s="3" t="s">
        <v>60</v>
      </c>
      <c r="F12" s="6">
        <v>53000</v>
      </c>
      <c r="G12" s="3">
        <v>1</v>
      </c>
      <c r="H12" s="6">
        <f t="shared" si="0"/>
        <v>53000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72</v>
      </c>
      <c r="D14" s="56"/>
      <c r="E14" s="3" t="s">
        <v>62</v>
      </c>
      <c r="F14" s="6">
        <v>17000</v>
      </c>
      <c r="G14" s="3">
        <v>1</v>
      </c>
      <c r="H14" s="6">
        <f t="shared" si="0"/>
        <v>17000</v>
      </c>
      <c r="I14" s="2"/>
    </row>
    <row r="15" spans="1:9" ht="24" customHeight="1">
      <c r="A15" s="36"/>
      <c r="B15" s="37"/>
      <c r="C15" s="55" t="s">
        <v>73</v>
      </c>
      <c r="D15" s="56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580000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580000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75</v>
      </c>
      <c r="D24" s="56"/>
      <c r="E24" s="5" t="s">
        <v>74</v>
      </c>
      <c r="F24" s="6">
        <v>140000</v>
      </c>
      <c r="G24" s="3">
        <v>1</v>
      </c>
      <c r="H24" s="6">
        <f>F24*G24</f>
        <v>140000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 t="s">
        <v>78</v>
      </c>
      <c r="D25" s="56"/>
      <c r="E25" s="33" t="s">
        <v>76</v>
      </c>
      <c r="F25" s="6">
        <v>10000</v>
      </c>
      <c r="G25" s="3">
        <v>1</v>
      </c>
      <c r="H25" s="6">
        <f t="shared" ref="H25:H32" si="1">F25*G25</f>
        <v>10000</v>
      </c>
      <c r="I25" s="2"/>
    </row>
    <row r="26" spans="1:9" ht="21.95" customHeight="1">
      <c r="A26" s="79"/>
      <c r="B26" s="80"/>
      <c r="C26" s="65" t="s">
        <v>79</v>
      </c>
      <c r="D26" s="56"/>
      <c r="E26" s="5" t="s">
        <v>77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79"/>
      <c r="B27" s="80"/>
      <c r="C27" s="67" t="s">
        <v>82</v>
      </c>
      <c r="D27" s="66"/>
      <c r="E27" s="5" t="s">
        <v>81</v>
      </c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150000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730000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73000.000000000116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>
        <v>3000</v>
      </c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800000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730000</v>
      </c>
    </row>
    <row r="5" spans="1:6">
      <c r="A5" t="s">
        <v>29</v>
      </c>
      <c r="B5">
        <f>B4*1.13</f>
        <v>824899.99999999988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2021-10-25T01:23:08Z</dcterms:modified>
</cp:coreProperties>
</file>