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0DC9A418-7393-4B37-9865-9C22AC8E8482}" xr6:coauthVersionLast="47" xr6:coauthVersionMax="47" xr10:uidLastSave="{C5E64C4D-30C1-407F-A776-74A28007CF4C}"/>
  <bookViews>
    <workbookView xWindow="-28920" yWindow="-120" windowWidth="29040" windowHeight="164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<sst xmlns="http://schemas.openxmlformats.org/spreadsheetml/2006/main" count="82" uniqueCount="72">
  <si>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</si>
  <si>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</si>
  <si>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</si>
  <si>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</si>
  <si>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</si>
  <si>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</si>
  <si>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</si>
  <si>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</si>
  <si>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</si>
  <si>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</si>
  <si>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</si>
  <si>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</si>
  <si>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</si>
  <si>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</si>
  <si>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</si>
  <si>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</si>
  <si>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</si>
  <si>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</si>
  <si>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</si>
  <si>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</si>
  <si>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</si>
  <si>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</si>
  <si>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</si>
  <si>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</si>
  <si>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</si>
  <si>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</si>
  <si>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</si>
  <si>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</si>
  <si>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</si>
  <si>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</si>
  <si>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</si>
  <si>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</si>
  <si>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</si>
  <si>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</si>
  <si>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</si>
  <si>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</si>
  <si>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</si>
  <si>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</si>
  <si>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</si>
  <si>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</si>
  <si>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</si>
  <si>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</si>
  <si>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</si>
  <si>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</si>
  <si>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</si>
  <si>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</si>
  <si>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</si>
  <si>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</si>
  <si>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</si>
  <si>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</si>
  <si>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</si>
  <si>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</si>
  <si>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</si>
  <si>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</si>
  <si>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</si>
  <si>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</si>
  <si>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</si>
  <si>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</si>
  <si>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</si>
  <si>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</si>
  <si>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</si>
  <si>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</si>
  <si>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코어i5-11세대 11400F (로켓레이크S) (정품)</t>
    <phoneticPr fontId="1" type="noConversion"/>
  </si>
  <si>
    <t>ASUS PRIME H510M-A 코잇</t>
    <phoneticPr fontId="1" type="noConversion"/>
  </si>
  <si>
    <t>삼성전자 DDR4-3200 (8GB)</t>
    <phoneticPr fontId="1" type="noConversion"/>
  </si>
  <si>
    <t>삼성전자 980 M.2 NVMe (1TB)</t>
    <phoneticPr fontId="1" type="noConversion"/>
  </si>
  <si>
    <t>darkFlash DK200 RGB 강화유리 (화이트)</t>
    <phoneticPr fontId="1" type="noConversion"/>
  </si>
  <si>
    <t>마이크로닉스 Classic II 풀체인지 600W 80PLUS 230V EU</t>
    <phoneticPr fontId="1" type="noConversion"/>
  </si>
  <si>
    <t>컬러풀 지포스 GTX1050 Ti NE 4GB 스톰</t>
    <phoneticPr fontId="1" type="noConversion"/>
  </si>
  <si>
    <t>인텔정품쿨러</t>
    <phoneticPr fontId="1" type="noConversion"/>
  </si>
  <si>
    <t>어원석</t>
    <phoneticPr fontId="1" type="noConversion"/>
  </si>
  <si>
    <t>010-2527-4914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</si>
</sst>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70</v>
      </c>
      <c r="C1" s="107" t="s">
        <v>61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 t="s">
        <v>71</v>
      </c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44765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54</v>
      </c>
      <c r="B6" s="98"/>
      <c r="C6" s="56" t="s">
        <v>62</v>
      </c>
      <c r="D6" s="57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99"/>
      <c r="B7" s="100"/>
      <c r="C7" s="56" t="s">
        <v>69</v>
      </c>
      <c r="D7" s="57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99"/>
      <c r="B8" s="100"/>
      <c r="C8" s="58" t="s">
        <v>63</v>
      </c>
      <c r="D8" s="59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99"/>
      <c r="B9" s="100"/>
      <c r="C9" s="56" t="s">
        <v>64</v>
      </c>
      <c r="D9" s="57"/>
      <c r="E9" s="3" t="s">
        <v>8</v>
      </c>
      <c r="F9" s="6">
        <v>36000</v>
      </c>
      <c r="G9" s="3">
        <v>2</v>
      </c>
      <c r="H9" s="6">
        <f t="shared" si="0"/>
        <v>72000</v>
      </c>
      <c r="I9" s="2"/>
    </row>
    <row r="10" spans="1:9" ht="24" customHeight="1">
      <c r="A10" s="99"/>
      <c r="B10" s="100"/>
      <c r="C10" s="56" t="s">
        <v>68</v>
      </c>
      <c r="D10" s="57"/>
      <c r="E10" s="3" t="s">
        <v>9</v>
      </c>
      <c r="F10" s="6">
        <v>227000</v>
      </c>
      <c r="G10" s="3">
        <v>1</v>
      </c>
      <c r="H10" s="6">
        <f t="shared" si="0"/>
        <v>227000</v>
      </c>
      <c r="I10" s="2"/>
    </row>
    <row r="11" spans="1:9" ht="24" customHeight="1">
      <c r="A11" s="99"/>
      <c r="B11" s="100"/>
      <c r="C11" s="119"/>
      <c r="D11" s="120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1" t="s">
        <v>65</v>
      </c>
      <c r="D12" s="57"/>
      <c r="E12" s="3" t="s">
        <v>10</v>
      </c>
      <c r="F12" s="6">
        <v>143000</v>
      </c>
      <c r="G12" s="3">
        <v>1</v>
      </c>
      <c r="H12" s="6">
        <f t="shared" si="0"/>
        <v>143000</v>
      </c>
      <c r="I12" s="2"/>
    </row>
    <row r="13" spans="1:9" ht="24" customHeight="1">
      <c r="A13" s="99"/>
      <c r="B13" s="100"/>
      <c r="C13" s="87"/>
      <c r="D13" s="88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 t="s">
        <v>66</v>
      </c>
      <c r="D14" s="88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99"/>
      <c r="B15" s="100"/>
      <c r="C15" s="87" t="s">
        <v>67</v>
      </c>
      <c r="D15" s="88"/>
      <c r="E15" s="3" t="s">
        <v>12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99"/>
      <c r="B16" s="100"/>
      <c r="C16" s="122"/>
      <c r="D16" s="11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7" t="s">
        <v>50</v>
      </c>
      <c r="D18" s="11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53</v>
      </c>
      <c r="F19" s="7">
        <v>5000</v>
      </c>
      <c r="G19" s="4">
        <v>-1</v>
      </c>
      <c r="H19" s="6">
        <f t="shared" si="0"/>
        <v>-5000</v>
      </c>
      <c r="I19" s="2"/>
    </row>
    <row r="20" spans="1:9" ht="12.75" customHeight="1">
      <c r="A20" s="101" t="s">
        <v>55</v>
      </c>
      <c r="B20" s="102"/>
      <c r="C20" s="113" t="s">
        <v>16</v>
      </c>
      <c r="D20" s="113"/>
      <c r="E20" s="92">
        <f>SUM(H6:H19)</f>
        <v>880000</v>
      </c>
      <c r="F20" s="92"/>
      <c r="G20" s="27">
        <v>1</v>
      </c>
      <c r="H20" s="53" t="s">
        <v>18</v>
      </c>
      <c r="I20" s="2"/>
    </row>
    <row r="21" spans="1:9" ht="12.75" customHeight="1">
      <c r="A21" s="103"/>
      <c r="B21" s="104"/>
      <c r="C21" s="113"/>
      <c r="D21" s="113"/>
      <c r="E21" s="92">
        <f>E20*G20</f>
        <v>880000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/>
      <c r="D24" s="88"/>
      <c r="F24" s="6"/>
      <c r="G24" s="3"/>
      <c r="H24" s="6">
        <f>F24*G24</f>
        <v>0</v>
      </c>
      <c r="I24" s="2"/>
    </row>
    <row r="25" spans="1:9" ht="25.15" customHeight="1">
      <c r="A25" s="69"/>
      <c r="B25" s="70"/>
      <c r="C25" s="89"/>
      <c r="D25" s="88"/>
      <c r="E25" s="5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880000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88000.000000000116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60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968000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880000</v>
      </c>
    </row>
    <row r="5" spans="1:6">
      <c r="A5" t="s">
        <v>38</v>
      </c>
      <c r="B5">
        <f>B4*1.12</f>
        <v>985600.00000000012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2022-07-23T01:57:04Z</cp:lastPrinted>
  <dcterms:created xsi:type="dcterms:W3CDTF">2019-03-28T03:58:09Z</dcterms:created>
  <dcterms:modified xsi:type="dcterms:W3CDTF">2022-07-23T01:59:02Z</dcterms:modified>
</cp:coreProperties>
</file>