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3060" yWindow="465" windowWidth="21600" windowHeight="14505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<sst xmlns="http://schemas.openxmlformats.org/spreadsheetml/2006/main" count="97" uniqueCount="85">
  <si>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</si>
  <si>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</si>
  <si>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</si>
  <si>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</si>
  <si>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</si>
  <si>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</si>
  <si>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</si>
  <si>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</si>
  <si>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</si>
  <si>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</si>
  <si>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</si>
  <si>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</si>
  <si>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</si>
  <si>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</si>
  <si>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</si>
  <si>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</si>
  <si>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</si>
  <si>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</si>
  <si>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</si>
  <si>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</si>
  <si>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</si>
  <si>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</si>
  <si>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</si>
  <si>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</si>
  <si>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</si>
  <si>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</si>
  <si>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</si>
  <si>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</si>
  <si>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</si>
  <si>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</si>
  <si>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</si>
  <si>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</si>
  <si>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</si>
  <si>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</si>
  <si>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</si>
  <si>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</si>
  <si>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</si>
  <si>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</si>
  <si>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</si>
  <si>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</si>
  <si>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</si>
  <si>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</si>
  <si>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</si>
  <si>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</si>
  <si>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</si>
  <si>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</si>
  <si>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</si>
  <si>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</si>
  <si>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</si>
  <si>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</si>
  <si>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</si>
  <si>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</si>
  <si>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</si>
  <si>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</si>
  <si>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</si>
  <si>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</si>
  <si>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</si>
  <si>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</si>
  <si>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</si>
  <si>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</si>
  <si>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</si>
  <si>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</si>
  <si>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</si>
  <si>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</si>
  <si>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</si>
  <si>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</si>
  <si>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</si>
  <si>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</si>
  <si>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</si>
  <si>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</si>
  <si>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</si>
  <si>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</si>
  <si>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</si>
  <si>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</si>
  <si>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</si>
  <si>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</si>
  <si>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</si>
  <si>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인텔 코어i7-14세대 14700K (랩터레이크 리프레시) (정품)</t>
    <phoneticPr fontId="1" type="noConversion"/>
  </si>
  <si>
    <t>삼성전자 DDR5-5600 (32GB)</t>
    <phoneticPr fontId="1" type="noConversion"/>
  </si>
  <si>
    <t>DAVEN D0 MESH 아크릴 (블랙)</t>
    <phoneticPr fontId="1" type="noConversion"/>
  </si>
  <si>
    <t>삼성전자 990 PRO M.2 NVMe (1TB)</t>
    <phoneticPr fontId="1" type="noConversion"/>
  </si>
  <si>
    <t>DEEPCOOL AG620</t>
    <phoneticPr fontId="1" type="noConversion"/>
  </si>
  <si>
    <t>MSI B760M 박격포 맥스 WIFI</t>
    <phoneticPr fontId="1" type="noConversion"/>
  </si>
  <si>
    <t>어댑트</t>
    <phoneticPr fontId="1" type="noConversion"/>
  </si>
  <si>
    <t>마이크로닉스 Classic II 풀체인지 600W 80PLUS BRONZE 230V EU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</si>
</sst>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topLeftCell="A25" zoomScaleNormal="100" zoomScaleSheetLayoutView="100" workbookViewId="0">
      <selection activeCell="D45" sqref="D4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83</v>
      </c>
      <c r="C1" s="38" t="s">
        <v>63</v>
      </c>
      <c r="D1" s="39"/>
      <c r="E1" s="112"/>
      <c r="F1" s="113"/>
      <c r="G1" s="113"/>
      <c r="H1" s="114"/>
    </row>
    <row r="2" spans="1:9" ht="22.5" customHeight="1">
      <c r="A2" s="15" t="s">
        <v>34</v>
      </c>
      <c r="B2" s="29"/>
      <c r="C2" s="40"/>
      <c r="D2" s="41"/>
      <c r="E2" s="115"/>
      <c r="F2" s="36"/>
      <c r="G2" s="36"/>
      <c r="H2" s="116"/>
    </row>
    <row r="3" spans="1:9" ht="22.5" customHeight="1">
      <c r="A3" s="15" t="s">
        <v>35</v>
      </c>
      <c r="B3" s="16">
        <f ca="1">TODAY()</f>
        <v>45262</v>
      </c>
      <c r="C3" s="15" t="s">
        <v>36</v>
      </c>
      <c r="D3" s="18"/>
      <c r="E3" s="115"/>
      <c r="F3" s="36"/>
      <c r="G3" s="36"/>
      <c r="H3" s="116"/>
    </row>
    <row r="4" spans="1:9" ht="22.5" customHeight="1">
      <c r="A4" s="14" t="s">
        <v>33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62</v>
      </c>
      <c r="B6" s="68"/>
      <c r="C6" s="55" t="s">
        <v>77</v>
      </c>
      <c r="D6" s="56"/>
      <c r="E6" s="3" t="s">
        <v>6</v>
      </c>
      <c r="F6" s="6">
        <v>570000</v>
      </c>
      <c r="G6" s="3">
        <v>1</v>
      </c>
      <c r="H6" s="6">
        <f>F6*G6</f>
        <v>570000</v>
      </c>
      <c r="I6" s="2"/>
    </row>
    <row r="7" spans="1:9" ht="24" customHeight="1">
      <c r="A7" s="69"/>
      <c r="B7" s="70"/>
      <c r="C7" s="55" t="s">
        <v>81</v>
      </c>
      <c r="D7" s="56"/>
      <c r="E7" s="22" t="s">
        <v>11</v>
      </c>
      <c r="F7" s="6">
        <v>49000</v>
      </c>
      <c r="G7" s="3">
        <v>1</v>
      </c>
      <c r="H7" s="6">
        <f t="shared" ref="H7:H20" si="0">F7*G7</f>
        <v>49000</v>
      </c>
      <c r="I7" s="2"/>
    </row>
    <row r="8" spans="1:9" ht="25.5" customHeight="1">
      <c r="A8" s="69"/>
      <c r="B8" s="70"/>
      <c r="C8" s="123" t="s">
        <v>82</v>
      </c>
      <c r="D8" s="124"/>
      <c r="E8" s="3" t="s">
        <v>7</v>
      </c>
      <c r="F8" s="6">
        <v>229000</v>
      </c>
      <c r="G8" s="3">
        <v>1</v>
      </c>
      <c r="H8" s="6">
        <f t="shared" si="0"/>
        <v>229000</v>
      </c>
      <c r="I8" s="2"/>
    </row>
    <row r="9" spans="1:9" ht="37.5" customHeight="1">
      <c r="A9" s="69"/>
      <c r="B9" s="70"/>
      <c r="C9" s="55" t="s">
        <v>78</v>
      </c>
      <c r="D9" s="56"/>
      <c r="E9" s="3" t="s">
        <v>8</v>
      </c>
      <c r="F9" s="6">
        <v>130000</v>
      </c>
      <c r="G9" s="3">
        <v>4</v>
      </c>
      <c r="H9" s="6">
        <f t="shared" si="0"/>
        <v>520000</v>
      </c>
      <c r="I9" s="2"/>
    </row>
    <row r="10" spans="1:9" ht="24" customHeight="1">
      <c r="A10" s="69"/>
      <c r="B10" s="70"/>
      <c r="C10" s="55"/>
      <c r="D10" s="56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9"/>
      <c r="B11" s="70"/>
      <c r="C11" s="57"/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80</v>
      </c>
      <c r="D12" s="56"/>
      <c r="E12" s="3" t="s">
        <v>10</v>
      </c>
      <c r="F12" s="6">
        <v>186000</v>
      </c>
      <c r="G12" s="3">
        <v>1</v>
      </c>
      <c r="H12" s="6">
        <f t="shared" si="0"/>
        <v>186000</v>
      </c>
      <c r="I12" s="2"/>
    </row>
    <row r="13" spans="1:9">
      <c r="A13" s="69"/>
      <c r="B13" s="70"/>
      <c r="C13" s="49"/>
      <c r="D13" s="50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79</v>
      </c>
      <c r="D14" s="50"/>
      <c r="E14" s="3" t="s">
        <v>68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69"/>
      <c r="B15" s="70"/>
      <c r="C15" s="49" t="s">
        <v>84</v>
      </c>
      <c r="D15" s="50"/>
      <c r="E15" s="3" t="s">
        <v>69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69"/>
      <c r="B16" s="70"/>
      <c r="C16" s="51"/>
      <c r="D16" s="52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72</v>
      </c>
      <c r="D17" s="61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77" t="s">
        <v>73</v>
      </c>
      <c r="D18" s="61"/>
      <c r="E18" s="4" t="s">
        <v>75</v>
      </c>
      <c r="F18" s="7"/>
      <c r="G18" s="4"/>
      <c r="H18" s="6"/>
      <c r="I18" s="2"/>
    </row>
    <row r="19" spans="1:9">
      <c r="A19" s="69"/>
      <c r="B19" s="70"/>
      <c r="C19" s="53" t="s">
        <v>74</v>
      </c>
      <c r="D19" s="54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71" t="s">
        <v>66</v>
      </c>
      <c r="B21" s="72"/>
      <c r="C21" s="46" t="s">
        <v>12</v>
      </c>
      <c r="D21" s="46"/>
      <c r="E21" s="62">
        <f>SUM(H6:H20)</f>
        <v>1733000</v>
      </c>
      <c r="F21" s="62"/>
      <c r="G21" s="24">
        <v>1</v>
      </c>
      <c r="H21" s="122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1733000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/>
      <c r="D25" s="50"/>
      <c r="E25" s="5"/>
      <c r="F25" s="6"/>
      <c r="G25" s="3"/>
      <c r="H25" s="6">
        <f>F25*G25</f>
        <v>0</v>
      </c>
      <c r="I25" s="2"/>
    </row>
    <row r="26" spans="1:9" ht="25.15" customHeight="1">
      <c r="A26" s="95" t="s">
        <v>60</v>
      </c>
      <c r="B26" s="96"/>
      <c r="C26" s="78"/>
      <c r="D26" s="78"/>
      <c r="E26" s="5"/>
      <c r="F26" s="6"/>
      <c r="G26" s="3"/>
      <c r="H26" s="6">
        <f>F26*G26</f>
        <v>0</v>
      </c>
      <c r="I26" s="2"/>
    </row>
    <row r="27" spans="1:9">
      <c r="A27" s="97"/>
      <c r="B27" s="98"/>
      <c r="C27" s="78"/>
      <c r="D27" s="78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78"/>
      <c r="D28" s="7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78"/>
      <c r="D29" s="78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78"/>
      <c r="D30" s="7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78"/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1733000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173300.00000000023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61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1" t="s">
        <v>65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1906300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5" t="s">
        <v>41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1733000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1356300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1733000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1733000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1733000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2023-12-01T02:28:55Z</cp:lastPrinted>
  <dcterms:created xsi:type="dcterms:W3CDTF">2019-03-28T03:58:09Z</dcterms:created>
  <dcterms:modified xsi:type="dcterms:W3CDTF">2023-12-02T01:25:35Z</dcterms:modified>
</cp:coreProperties>
</file>