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4" documentId="8_{E0715035-9E57-4FC9-8316-91FEB77A1B3E}" xr6:coauthVersionLast="45" xr6:coauthVersionMax="45" xr10:uidLastSave="{7CDAD948-2645-4BD3-B355-F6730F6DA8B8}"/>
  <bookViews>
    <workbookView xWindow="4785" yWindow="4320" windowWidth="28800" windowHeight="1546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<sst xmlns="http://schemas.openxmlformats.org/spreadsheetml/2006/main" count="96" uniqueCount="85">
  <si>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</si>
  <si>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</si>
  <si>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</si>
  <si>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</si>
  <si>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</si>
  <si>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</si>
  <si>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</si>
  <si>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</si>
  <si>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</si>
  <si>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</si>
  <si>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</si>
  <si>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</si>
  <si>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</si>
  <si>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</si>
  <si>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</si>
  <si>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</si>
  <si>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</si>
  <si>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</si>
  <si>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</si>
  <si>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</si>
  <si>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</si>
  <si>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</si>
  <si>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</si>
  <si>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</si>
  <si>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</si>
  <si>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</si>
  <si>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</si>
  <si>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</si>
  <si>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</si>
  <si>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</si>
  <si>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</si>
  <si>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</si>
  <si>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</si>
  <si>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</si>
  <si>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</si>
  <si>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</si>
  <si>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</si>
  <si>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</si>
  <si>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</si>
  <si>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</si>
  <si>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</si>
  <si>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</si>
  <si>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</si>
  <si>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</si>
  <si>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</si>
  <si>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</si>
  <si>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</si>
  <si>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</si>
  <si>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</si>
  <si>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</si>
  <si>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</si>
  <si>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</si>
  <si>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</si>
  <si>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</si>
  <si>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</si>
  <si>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</si>
  <si>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</si>
  <si>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</si>
  <si>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</si>
  <si>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</si>
  <si>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</si>
  <si>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</si>
  <si>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</si>
  <si>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</si>
  <si>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</si>
  <si>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</si>
  <si>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</si>
  <si>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</si>
  <si>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</si>
  <si>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</si>
  <si>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삼성전자 DDR4-2666 (8GB)</t>
    <phoneticPr fontId="1" type="noConversion"/>
  </si>
  <si>
    <t>Western Digital WD GREEN SSD (240GB)</t>
    <phoneticPr fontId="1" type="noConversion"/>
  </si>
  <si>
    <t>COOLMAX 가성비 NO.2</t>
    <phoneticPr fontId="1" type="noConversion"/>
  </si>
  <si>
    <t>잘만 EcoMax 500W</t>
    <phoneticPr fontId="1" type="noConversion"/>
  </si>
  <si>
    <t>인텔정품</t>
    <phoneticPr fontId="1" type="noConversion"/>
  </si>
  <si>
    <t>UHD630 내장</t>
    <phoneticPr fontId="1" type="noConversion"/>
  </si>
  <si>
    <t>COLORFUL H410M-K PRO V20 STCOM</t>
    <phoneticPr fontId="1" type="noConversion"/>
  </si>
  <si>
    <t>래안텍 PANTHEON F2275CE 오피스 리얼75 무결점</t>
    <phoneticPr fontId="1" type="noConversion"/>
  </si>
  <si>
    <t>큐닉스 키보드마우스SET</t>
    <phoneticPr fontId="1" type="noConversion"/>
  </si>
  <si>
    <t>패드</t>
    <phoneticPr fontId="1" type="noConversion"/>
  </si>
  <si>
    <t>마우스패드</t>
    <phoneticPr fontId="1" type="noConversion"/>
  </si>
  <si>
    <t>이체 및 세금계산서</t>
  </si>
  <si>
    <t>양평천사의집</t>
    <phoneticPr fontId="1" type="noConversion"/>
  </si>
  <si>
    <t>010-6234-5672</t>
    <phoneticPr fontId="1" type="noConversion"/>
  </si>
  <si>
    <t>인텔 코어i3-10세대 10100 (코멧레이크S) 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</si>
</sst>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82</v>
      </c>
      <c r="C1" s="109" t="s">
        <v>67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83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44186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68</v>
      </c>
      <c r="B6" s="100"/>
      <c r="C6" s="58" t="s">
        <v>84</v>
      </c>
      <c r="D6" s="59"/>
      <c r="E6" s="3" t="s">
        <v>6</v>
      </c>
      <c r="F6" s="6">
        <v>135000</v>
      </c>
      <c r="G6" s="3">
        <v>1</v>
      </c>
      <c r="H6" s="6">
        <f>F6*G6</f>
        <v>135000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76</v>
      </c>
      <c r="D8" s="61"/>
      <c r="E8" s="3" t="s">
        <v>7</v>
      </c>
      <c r="F8" s="6">
        <v>77000</v>
      </c>
      <c r="G8" s="3">
        <v>1</v>
      </c>
      <c r="H8" s="6">
        <f t="shared" si="0"/>
        <v>77000</v>
      </c>
      <c r="I8" s="2"/>
    </row>
    <row r="9" spans="1:9" ht="37.5" customHeight="1">
      <c r="A9" s="101"/>
      <c r="B9" s="102"/>
      <c r="C9" s="58" t="s">
        <v>70</v>
      </c>
      <c r="D9" s="59"/>
      <c r="E9" s="3" t="s">
        <v>8</v>
      </c>
      <c r="F9" s="6">
        <v>46000</v>
      </c>
      <c r="G9" s="3">
        <v>1</v>
      </c>
      <c r="H9" s="6">
        <f t="shared" si="0"/>
        <v>46000</v>
      </c>
      <c r="I9" s="2"/>
    </row>
    <row r="10" spans="1:9" ht="24" customHeight="1">
      <c r="A10" s="101"/>
      <c r="B10" s="102"/>
      <c r="C10" s="58" t="s">
        <v>75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71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60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60</v>
      </c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72</v>
      </c>
      <c r="D14" s="95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101"/>
      <c r="B15" s="102"/>
      <c r="C15" s="94" t="s">
        <v>73</v>
      </c>
      <c r="D15" s="95"/>
      <c r="E15" s="3" t="s">
        <v>14</v>
      </c>
      <c r="F15" s="6">
        <v>30000</v>
      </c>
      <c r="G15" s="3">
        <v>1</v>
      </c>
      <c r="H15" s="6">
        <f t="shared" si="0"/>
        <v>30000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69</v>
      </c>
      <c r="B20" s="104"/>
      <c r="C20" s="115" t="s">
        <v>18</v>
      </c>
      <c r="D20" s="115"/>
      <c r="E20" s="69">
        <f>SUM(H6:H19)</f>
        <v>371000</v>
      </c>
      <c r="F20" s="69"/>
      <c r="G20" s="29">
        <v>4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1484000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 t="s">
        <v>77</v>
      </c>
      <c r="D24" s="95"/>
      <c r="E24" s="5" t="s">
        <v>61</v>
      </c>
      <c r="F24" s="6">
        <v>89000</v>
      </c>
      <c r="G24" s="3">
        <v>4</v>
      </c>
      <c r="H24" s="6">
        <f>F24*G24</f>
        <v>356000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 t="s">
        <v>78</v>
      </c>
      <c r="D25" s="95"/>
      <c r="E25" s="33" t="s">
        <v>62</v>
      </c>
      <c r="F25" s="6">
        <v>0</v>
      </c>
      <c r="G25" s="3">
        <v>4</v>
      </c>
      <c r="H25" s="6">
        <f t="shared" ref="H25:H32" si="1">F25*G25</f>
        <v>0</v>
      </c>
      <c r="I25" s="2"/>
    </row>
    <row r="26" spans="1:9">
      <c r="A26" s="80"/>
      <c r="B26" s="81"/>
      <c r="C26" s="96" t="s">
        <v>60</v>
      </c>
      <c r="D26" s="95"/>
      <c r="E26" s="5" t="s">
        <v>63</v>
      </c>
      <c r="F26" s="6">
        <v>0</v>
      </c>
      <c r="G26" s="3">
        <v>4</v>
      </c>
      <c r="H26" s="6">
        <f t="shared" si="1"/>
        <v>0</v>
      </c>
      <c r="I26" s="2"/>
    </row>
    <row r="27" spans="1:9">
      <c r="A27" s="80"/>
      <c r="B27" s="81"/>
      <c r="C27" s="97" t="s">
        <v>80</v>
      </c>
      <c r="D27" s="98"/>
      <c r="E27" s="5" t="s">
        <v>79</v>
      </c>
      <c r="F27" s="6">
        <v>0</v>
      </c>
      <c r="G27" s="3">
        <v>4</v>
      </c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64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65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66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356000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1840000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184000.00000000023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81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2024000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1840000</v>
      </c>
    </row>
    <row r="5" spans="1:6">
      <c r="A5" t="s">
        <v>42</v>
      </c>
      <c r="B5">
        <f>B4*1.13</f>
        <v>2079199.9999999998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2020-12-21T01:24:12Z</cp:lastPrinted>
  <dcterms:created xsi:type="dcterms:W3CDTF">2019-03-28T03:58:09Z</dcterms:created>
  <dcterms:modified xsi:type="dcterms:W3CDTF">2020-12-21T03:28:52Z</dcterms:modified>
</cp:coreProperties>
</file>