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5" documentId="11_AF41B9F45034E5F9844E11D3ECC8E1C6739CA741" xr6:coauthVersionLast="45" xr6:coauthVersionMax="45" xr10:uidLastSave="{1E201754-43D6-4529-8202-FD0CEBB551C7}"/>
  <bookViews>
    <workbookView xWindow="3120" yWindow="3120" windowWidth="1264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<sst xmlns="http://schemas.openxmlformats.org/spreadsheetml/2006/main" count="89" uniqueCount="81">
  <si>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</si>
  <si>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</si>
  <si>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</si>
  <si>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</si>
  <si>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</si>
  <si>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</si>
  <si>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</si>
  <si>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</si>
  <si>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</si>
  <si>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</si>
  <si>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</si>
  <si>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</si>
  <si>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</si>
  <si>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</si>
  <si>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</si>
  <si>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</si>
  <si>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</si>
  <si>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</si>
  <si>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</si>
  <si>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</si>
  <si>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</si>
  <si>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</si>
  <si>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</si>
  <si>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</si>
  <si>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</si>
  <si>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</si>
  <si>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</si>
  <si>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</si>
  <si>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</si>
  <si>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</si>
  <si>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</si>
  <si>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</si>
  <si>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</si>
  <si>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</si>
  <si>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</si>
  <si>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</si>
  <si>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</si>
  <si>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</si>
  <si>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</si>
  <si>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</si>
  <si>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</si>
  <si>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</si>
  <si>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</si>
  <si>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</si>
  <si>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</si>
  <si>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</si>
  <si>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</si>
  <si>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</si>
  <si>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</si>
  <si>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</si>
  <si>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</si>
  <si>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</si>
  <si>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</si>
  <si>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</si>
  <si>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</si>
  <si>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</si>
  <si>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</si>
  <si>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</si>
  <si>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</si>
  <si>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</si>
  <si>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</si>
  <si>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</si>
  <si>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</si>
  <si>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</si>
  <si>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 xml:space="preserve"> SAMSUNG(삼성) 8G PC4-21300 </t>
    <phoneticPr fontId="1" type="noConversion"/>
  </si>
  <si>
    <t>UHD610 내장</t>
    <phoneticPr fontId="1" type="noConversion"/>
  </si>
  <si>
    <t xml:space="preserve">WesternDigital WD Green SSD (240GB)  </t>
    <phoneticPr fontId="1" type="noConversion"/>
  </si>
  <si>
    <t>/</t>
    <phoneticPr fontId="1" type="noConversion"/>
  </si>
  <si>
    <t>COOLMAX NO.2</t>
    <phoneticPr fontId="1" type="noConversion"/>
  </si>
  <si>
    <t>잘만 ECOMAX 500W 정격</t>
    <phoneticPr fontId="1" type="noConversion"/>
  </si>
  <si>
    <t>이체 및 현금영수증</t>
  </si>
  <si>
    <t>양미숙</t>
    <phoneticPr fontId="1" type="noConversion"/>
  </si>
  <si>
    <t>010-4315-0321</t>
    <phoneticPr fontId="1" type="noConversion"/>
  </si>
  <si>
    <t>인텔 펜티엄 골드 G5420 (커피레이크-R) (정품)</t>
    <phoneticPr fontId="1" type="noConversion"/>
  </si>
  <si>
    <t>인텔 기본쿨러</t>
    <phoneticPr fontId="1" type="noConversion"/>
  </si>
  <si>
    <t>COLORFUL H310M-E PRO V20 STCOM</t>
    <phoneticPr fontId="1" type="noConversion"/>
  </si>
  <si>
    <t>오후 2시 이후 방문</t>
    <phoneticPr fontId="1" type="noConversion"/>
  </si>
  <si>
    <t>dvi to hdmi</t>
    <phoneticPr fontId="1" type="noConversion"/>
  </si>
  <si>
    <t>장패드(3mm)</t>
    <phoneticPr fontId="1" type="noConversion"/>
  </si>
  <si>
    <t>서비스</t>
    <phoneticPr fontId="1" type="noConversion"/>
  </si>
  <si>
    <t>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</si>
</sst>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24" sqref="C24:D2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71</v>
      </c>
      <c r="C1" s="33" t="s">
        <v>46</v>
      </c>
      <c r="D1" s="34"/>
      <c r="E1" s="89"/>
      <c r="F1" s="90"/>
      <c r="G1" s="90"/>
      <c r="H1" s="91"/>
    </row>
    <row r="2" spans="1:9" ht="22.5" customHeight="1">
      <c r="A2" s="18" t="s">
        <v>47</v>
      </c>
      <c r="B2" s="26" t="s">
        <v>72</v>
      </c>
      <c r="C2" s="35"/>
      <c r="D2" s="36"/>
      <c r="E2" s="92"/>
      <c r="F2" s="93"/>
      <c r="G2" s="93"/>
      <c r="H2" s="94"/>
    </row>
    <row r="3" spans="1:9" ht="22.5" customHeight="1">
      <c r="A3" s="18" t="s">
        <v>48</v>
      </c>
      <c r="B3" s="20">
        <f ca="1">TODAY()</f>
        <v>44194</v>
      </c>
      <c r="C3" s="19" t="s">
        <v>49</v>
      </c>
      <c r="D3" s="25">
        <v>44194</v>
      </c>
      <c r="E3" s="92"/>
      <c r="F3" s="93"/>
      <c r="G3" s="93"/>
      <c r="H3" s="94"/>
    </row>
    <row r="4" spans="1:9" ht="22.5" customHeight="1">
      <c r="A4" s="17" t="s">
        <v>45</v>
      </c>
      <c r="B4" s="39" t="s">
        <v>76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26</v>
      </c>
      <c r="B6" s="102"/>
      <c r="C6" s="59" t="s">
        <v>73</v>
      </c>
      <c r="D6" s="60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3"/>
      <c r="B7" s="104"/>
      <c r="C7" s="59" t="s">
        <v>74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75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3"/>
      <c r="B9" s="104"/>
      <c r="C9" s="59" t="s">
        <v>64</v>
      </c>
      <c r="D9" s="60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59" t="s">
        <v>65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3"/>
      <c r="B11" s="104"/>
      <c r="C11" s="59" t="s">
        <v>66</v>
      </c>
      <c r="D11" s="60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3"/>
      <c r="B12" s="104"/>
      <c r="C12" s="59" t="s">
        <v>67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68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69</v>
      </c>
      <c r="D15" s="49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3"/>
      <c r="B16" s="104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360000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360000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77</v>
      </c>
      <c r="D24" s="49"/>
      <c r="E24" s="5" t="s">
        <v>79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 t="s">
        <v>78</v>
      </c>
      <c r="D25" s="49"/>
      <c r="E25" s="3" t="s">
        <v>80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34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37</v>
      </c>
      <c r="B35" s="68"/>
      <c r="C35" s="81"/>
      <c r="D35" s="82"/>
      <c r="E35" s="8" t="s">
        <v>4</v>
      </c>
      <c r="F35" s="109">
        <f>SUM(E21,E33)</f>
        <v>360000</v>
      </c>
      <c r="G35" s="109"/>
      <c r="H35" s="9" t="s">
        <v>20</v>
      </c>
      <c r="I35" s="2"/>
    </row>
    <row r="36" spans="1:9" ht="16.5" customHeight="1">
      <c r="A36" s="67" t="s">
        <v>36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36000.000000000058</v>
      </c>
      <c r="G36" s="108"/>
      <c r="H36" s="10"/>
      <c r="I36" s="2"/>
    </row>
    <row r="37" spans="1:9" ht="17.25" customHeight="1">
      <c r="A37" s="67" t="s">
        <v>32</v>
      </c>
      <c r="B37" s="68"/>
      <c r="C37" s="83"/>
      <c r="D37" s="84"/>
      <c r="E37" s="8" t="s">
        <v>31</v>
      </c>
      <c r="F37" s="65" t="s">
        <v>70</v>
      </c>
      <c r="G37" s="66"/>
      <c r="H37" s="11"/>
      <c r="I37" s="2"/>
    </row>
    <row r="38" spans="1:9" ht="19.5" customHeight="1">
      <c r="A38" s="75" t="s">
        <v>33</v>
      </c>
      <c r="B38" s="76"/>
      <c r="C38" s="85">
        <f>SUM(C35:C36)-C37</f>
        <v>0</v>
      </c>
      <c r="D38" s="86"/>
      <c r="E38" s="29" t="s">
        <v>62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396000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360000</v>
      </c>
    </row>
    <row r="5" spans="1:6">
      <c r="A5" t="s">
        <v>44</v>
      </c>
      <c r="B5">
        <f>B4*1.13</f>
        <v>406799.99999999994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2020-12-29T02:04:19Z</cp:lastPrinted>
  <dcterms:created xsi:type="dcterms:W3CDTF">2019-03-28T03:58:09Z</dcterms:created>
  <dcterms:modified xsi:type="dcterms:W3CDTF">2020-12-29T05:40:41Z</dcterms:modified>
</cp:coreProperties>
</file>