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0FD2647-3BC4-4690-9694-F7BEA12782C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<sst xmlns="http://schemas.openxmlformats.org/spreadsheetml/2006/main" count="87" uniqueCount="76">
  <si>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</si>
  <si>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</si>
  <si>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</si>
  <si>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</si>
  <si>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</si>
  <si>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</si>
  <si>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</si>
  <si>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</si>
  <si>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</si>
  <si>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</si>
  <si>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</si>
  <si>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</si>
  <si>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</si>
  <si>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</si>
  <si>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</si>
  <si>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</si>
  <si>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</si>
  <si>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</si>
  <si>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</si>
  <si>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</si>
  <si>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</si>
  <si>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</si>
  <si>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</si>
  <si>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</si>
  <si>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</si>
  <si>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</si>
  <si>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</si>
  <si>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</si>
  <si>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</si>
  <si>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</si>
  <si>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</si>
  <si>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</si>
  <si>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</si>
  <si>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</si>
  <si>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</si>
  <si>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</si>
  <si>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</si>
  <si>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</si>
  <si>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</si>
  <si>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</si>
  <si>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</si>
  <si>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</si>
  <si>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</si>
  <si>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</si>
  <si>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</si>
  <si>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</si>
  <si>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</si>
  <si>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</si>
  <si>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</si>
  <si>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</si>
  <si>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</si>
  <si>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</si>
  <si>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</si>
  <si>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</si>
  <si>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</si>
  <si>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</si>
  <si>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</si>
  <si>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</si>
  <si>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</si>
  <si>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i5-8400 정품 ( 중고 )</t>
    <phoneticPr fontId="1" type="noConversion"/>
  </si>
  <si>
    <t>앱코 타워형 쿨러</t>
    <phoneticPr fontId="1" type="noConversion"/>
  </si>
  <si>
    <t>삼성전자 DDR4-3200 (8GB)</t>
    <phoneticPr fontId="1" type="noConversion"/>
  </si>
  <si>
    <t>AsRock B360M PRO 4 ( 중고 )</t>
    <phoneticPr fontId="1" type="noConversion"/>
  </si>
  <si>
    <t>MSI 지포스 GTX 1070 Ti 8GB ( 중고 )</t>
    <phoneticPr fontId="1" type="noConversion"/>
  </si>
  <si>
    <t>마이크로닉스 Master M60 메쉬 (화이트)</t>
    <phoneticPr fontId="1" type="noConversion"/>
  </si>
  <si>
    <t>저소음 정격 700W</t>
    <phoneticPr fontId="1" type="noConversion"/>
  </si>
  <si>
    <t>Microsoft Windows 10 Home(DSP 64bit 한글)</t>
  </si>
  <si>
    <t>SSD</t>
    <phoneticPr fontId="1" type="noConversion"/>
  </si>
  <si>
    <t>HDD</t>
    <phoneticPr fontId="1" type="noConversion"/>
  </si>
  <si>
    <t>기존</t>
    <phoneticPr fontId="1" type="noConversion"/>
  </si>
  <si>
    <t>매입</t>
    <phoneticPr fontId="1" type="noConversion"/>
  </si>
  <si>
    <t>I5 3세대 + 메인보드</t>
    <phoneticPr fontId="1" type="noConversion"/>
  </si>
  <si>
    <t>GTX 560</t>
    <phoneticPr fontId="1" type="noConversion"/>
  </si>
  <si>
    <t>DDR3 4GB</t>
    <phoneticPr fontId="1" type="noConversion"/>
  </si>
  <si>
    <t>이체 및 현금영수증</t>
  </si>
  <si>
    <t>안호택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</si>
</sst>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75</v>
      </c>
      <c r="C1" s="44" t="s">
        <v>46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1041557137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44545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59</v>
      </c>
      <c r="D6" s="62"/>
      <c r="E6" s="3" t="s">
        <v>51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36"/>
      <c r="B7" s="37"/>
      <c r="C7" s="61" t="s">
        <v>60</v>
      </c>
      <c r="D7" s="62"/>
      <c r="E7" s="26" t="s">
        <v>52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5" t="s">
        <v>62</v>
      </c>
      <c r="D8" s="116"/>
      <c r="E8" s="3" t="s">
        <v>53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61</v>
      </c>
      <c r="D9" s="62"/>
      <c r="E9" s="3" t="s">
        <v>54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63</v>
      </c>
      <c r="D10" s="62"/>
      <c r="E10" s="3" t="s">
        <v>55</v>
      </c>
      <c r="F10" s="6">
        <v>500000</v>
      </c>
      <c r="G10" s="3">
        <v>1</v>
      </c>
      <c r="H10" s="6">
        <f t="shared" si="0"/>
        <v>500000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67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68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/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64</v>
      </c>
      <c r="D14" s="56"/>
      <c r="E14" s="3" t="s">
        <v>56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65</v>
      </c>
      <c r="D15" s="56"/>
      <c r="E15" s="3" t="s">
        <v>57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45</v>
      </c>
      <c r="D16" s="58"/>
      <c r="E16" s="3" t="s">
        <v>58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49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66</v>
      </c>
      <c r="D18" s="60"/>
      <c r="E18" s="4" t="s">
        <v>50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8">
        <f>SUM(H6:H19)</f>
        <v>1190000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1190000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70</v>
      </c>
      <c r="F24" s="6">
        <v>-30000</v>
      </c>
      <c r="G24" s="3">
        <v>1</v>
      </c>
      <c r="H24" s="6">
        <f>F24*G24</f>
        <v>-30000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65" t="s">
        <v>72</v>
      </c>
      <c r="D25" s="56"/>
      <c r="E25" s="33" t="s">
        <v>70</v>
      </c>
      <c r="F25" s="6">
        <v>-5000</v>
      </c>
      <c r="G25" s="3">
        <v>1</v>
      </c>
      <c r="H25" s="6">
        <f t="shared" ref="H25:H32" si="1">F25*G25</f>
        <v>-5000</v>
      </c>
      <c r="I25" s="2"/>
    </row>
    <row r="26" spans="1:9" ht="21.95" customHeight="1">
      <c r="A26" s="79"/>
      <c r="B26" s="80"/>
      <c r="C26" s="65" t="s">
        <v>73</v>
      </c>
      <c r="D26" s="56"/>
      <c r="E26" s="5" t="s">
        <v>70</v>
      </c>
      <c r="F26" s="6">
        <v>-5000</v>
      </c>
      <c r="G26" s="3">
        <v>2</v>
      </c>
      <c r="H26" s="6">
        <f t="shared" si="1"/>
        <v>-10000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-45000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1145000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114500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74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1259500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1145000</v>
      </c>
    </row>
    <row r="5" spans="1:6">
      <c r="A5" t="s">
        <v>29</v>
      </c>
      <c r="B5">
        <f>B4*1.13</f>
        <v>1293849.9999999998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2021-12-15T04:26:02Z</dcterms:modified>
</cp:coreProperties>
</file>