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DE25A342-790B-4271-B4C0-A0E588718706}" xr6:coauthVersionLast="47" xr6:coauthVersionMax="47" xr10:uidLastSave="{00000000-0000-0000-0000-000000000000}"/>
  <bookViews>
    <workbookView xWindow="3075" yWindow="2160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<sst xmlns="http://schemas.openxmlformats.org/spreadsheetml/2006/main" count="92" uniqueCount="83">
  <si>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</si>
  <si>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</si>
  <si>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</si>
  <si>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</si>
  <si>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</si>
  <si>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</si>
  <si>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</si>
  <si>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</si>
  <si>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</si>
  <si>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</si>
  <si>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</si>
  <si>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</si>
  <si>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</si>
  <si>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</si>
  <si>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</si>
  <si>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</si>
  <si>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</si>
  <si>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</si>
  <si>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</si>
  <si>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</si>
  <si>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</si>
  <si>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</si>
  <si>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</si>
  <si>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</si>
  <si>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</si>
  <si>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</si>
  <si>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</si>
  <si>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</si>
  <si>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</si>
  <si>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</si>
  <si>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</si>
  <si>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</si>
  <si>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</si>
  <si>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</si>
  <si>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</si>
  <si>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</si>
  <si>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</si>
  <si>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</si>
  <si>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</si>
  <si>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</si>
  <si>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</si>
  <si>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</si>
  <si>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</si>
  <si>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</si>
  <si>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</si>
  <si>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</si>
  <si>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</si>
  <si>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</si>
  <si>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</si>
  <si>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</si>
  <si>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</si>
  <si>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</si>
  <si>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</si>
  <si>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</si>
  <si>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</si>
  <si>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</si>
  <si>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</si>
  <si>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</si>
  <si>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</si>
  <si>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</si>
  <si>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</si>
  <si>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</si>
  <si>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 xml:space="preserve">인텔 코어i5-11세대 11400F (로켓레이크S) (정품) 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</si>
  <si>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</si>
  <si>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</si>
  <si>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(16GB)</t>
    <phoneticPr fontId="1" type="noConversion"/>
  </si>
  <si>
    <t>GAINWARD 지포스 GT1030 D4 2GB</t>
    <phoneticPr fontId="1" type="noConversion"/>
  </si>
  <si>
    <t>마이크론 Crucial P2 M.2 NVMe (500GB)</t>
    <phoneticPr fontId="1" type="noConversion"/>
  </si>
  <si>
    <t>WD BLUE 2TB</t>
    <phoneticPr fontId="1" type="noConversion"/>
  </si>
  <si>
    <t>앱코 NCORE 커넬 강화유리</t>
    <phoneticPr fontId="1" type="noConversion"/>
  </si>
  <si>
    <t>마이크로닉스 COOLMAX 600W 80Plus 230V EU</t>
    <phoneticPr fontId="1" type="noConversion"/>
  </si>
  <si>
    <r>
      <t xml:space="preserve">대성글로벌코리아 ViewSync VSO270QHD-75 HDR 베젤리스 게이밍 </t>
    </r>
    <r>
      <rPr>
        <sz val="9"/>
        <color theme="1"/>
        <rFont val="Tahoma"/>
        <family val="3"/>
        <charset val="1"/>
      </rPr>
      <t>﻿</t>
    </r>
    <r>
      <rPr>
        <sz val="9"/>
        <color theme="1"/>
        <rFont val="맑은 고딕"/>
        <family val="3"/>
        <charset val="129"/>
        <scheme val="minor"/>
      </rPr>
      <t>무결점</t>
    </r>
    <phoneticPr fontId="1" type="noConversion"/>
  </si>
  <si>
    <t>모니터</t>
    <phoneticPr fontId="1" type="noConversion"/>
  </si>
  <si>
    <t>키마셋</t>
    <phoneticPr fontId="1" type="noConversion"/>
  </si>
  <si>
    <t>장패드</t>
    <phoneticPr fontId="1" type="noConversion"/>
  </si>
  <si>
    <t>무선 사무용 합본 세트</t>
    <phoneticPr fontId="1" type="noConversion"/>
  </si>
  <si>
    <t>5mm 고급 장패드</t>
    <phoneticPr fontId="1" type="noConversion"/>
  </si>
  <si>
    <t>케이블</t>
    <phoneticPr fontId="1" type="noConversion"/>
  </si>
  <si>
    <t>Microsoft Windows 10 Home(DSP 64bit 한글)</t>
  </si>
  <si>
    <t>아산병원</t>
    <phoneticPr fontId="1" type="noConversion"/>
  </si>
  <si>
    <t>DVI to HDMI [ NX741 ]</t>
    <phoneticPr fontId="1" type="noConversion"/>
  </si>
  <si>
    <t>대성글로벌코리아 ViewSync Etroy VSG241-75 HDR 슬림베젤 게이밍</t>
    <phoneticPr fontId="1" type="noConversion"/>
  </si>
  <si>
    <t>신관 14층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</si>
</sst>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sz val="9"/>
      <color theme="1"/>
      <name val="Tahoma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5" sqref="C5:D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79</v>
      </c>
      <c r="C1" s="44" t="s">
        <v>46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1091938121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44627</v>
      </c>
      <c r="C3" s="16" t="s">
        <v>33</v>
      </c>
      <c r="D3" s="21">
        <v>44628</v>
      </c>
      <c r="E3" s="104"/>
      <c r="F3" s="105"/>
      <c r="G3" s="105"/>
      <c r="H3" s="106"/>
    </row>
    <row r="4" spans="1:9" ht="22.5" customHeight="1">
      <c r="A4" s="14" t="s">
        <v>30</v>
      </c>
      <c r="B4" s="50" t="s">
        <v>82</v>
      </c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47</v>
      </c>
      <c r="B6" s="35"/>
      <c r="C6" s="59" t="s">
        <v>62</v>
      </c>
      <c r="D6" s="60"/>
      <c r="E6" s="3" t="s">
        <v>52</v>
      </c>
      <c r="F6" s="6">
        <v>215000</v>
      </c>
      <c r="G6" s="3">
        <v>1</v>
      </c>
      <c r="H6" s="6">
        <f>F6*G6</f>
        <v>215000</v>
      </c>
      <c r="I6" s="2"/>
    </row>
    <row r="7" spans="1:9" ht="24" customHeight="1">
      <c r="A7" s="36"/>
      <c r="B7" s="37"/>
      <c r="C7" s="59" t="s">
        <v>63</v>
      </c>
      <c r="D7" s="60"/>
      <c r="E7" s="26" t="s">
        <v>53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64</v>
      </c>
      <c r="D8" s="114"/>
      <c r="E8" s="3" t="s">
        <v>54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59" t="s">
        <v>65</v>
      </c>
      <c r="D9" s="60"/>
      <c r="E9" s="3" t="s">
        <v>55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59" t="s">
        <v>66</v>
      </c>
      <c r="D10" s="60"/>
      <c r="E10" s="3" t="s">
        <v>56</v>
      </c>
      <c r="F10" s="6">
        <v>140000</v>
      </c>
      <c r="G10" s="3">
        <v>1</v>
      </c>
      <c r="H10" s="6">
        <f t="shared" si="0"/>
        <v>140000</v>
      </c>
      <c r="I10" s="2"/>
    </row>
    <row r="11" spans="1:9" ht="24" customHeight="1">
      <c r="A11" s="36"/>
      <c r="B11" s="37"/>
      <c r="C11" s="61" t="s">
        <v>67</v>
      </c>
      <c r="D11" s="62"/>
      <c r="E11" s="3" t="s">
        <v>57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4" customHeight="1">
      <c r="A12" s="36"/>
      <c r="B12" s="37"/>
      <c r="C12" s="59" t="s">
        <v>68</v>
      </c>
      <c r="D12" s="60"/>
      <c r="E12" s="3" t="s">
        <v>58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36"/>
      <c r="B13" s="37"/>
      <c r="C13" s="55" t="s">
        <v>45</v>
      </c>
      <c r="D13" s="56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60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61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78</v>
      </c>
      <c r="D18" s="58"/>
      <c r="E18" s="4" t="s">
        <v>51</v>
      </c>
      <c r="F18" s="7">
        <v>150000</v>
      </c>
      <c r="G18" s="4">
        <v>1</v>
      </c>
      <c r="H18" s="6">
        <f t="shared" si="0"/>
        <v>150000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48</v>
      </c>
      <c r="B20" s="39"/>
      <c r="C20" s="52" t="s">
        <v>6</v>
      </c>
      <c r="D20" s="52"/>
      <c r="E20" s="66">
        <f>SUM(H6:H19)</f>
        <v>940000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940000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71</v>
      </c>
      <c r="D24" s="56"/>
      <c r="E24" s="5" t="s">
        <v>72</v>
      </c>
      <c r="F24" s="6">
        <v>190000</v>
      </c>
      <c r="G24" s="3">
        <v>1</v>
      </c>
      <c r="H24" s="6">
        <f>F24*G24</f>
        <v>190000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 t="s">
        <v>81</v>
      </c>
      <c r="D25" s="56"/>
      <c r="E25" s="33" t="s">
        <v>72</v>
      </c>
      <c r="F25" s="6">
        <v>150000</v>
      </c>
      <c r="G25" s="3">
        <v>1</v>
      </c>
      <c r="H25" s="6">
        <f t="shared" ref="H25:H32" si="1">F25*G25</f>
        <v>150000</v>
      </c>
      <c r="I25" s="2"/>
    </row>
    <row r="26" spans="1:9" ht="21.95" customHeight="1">
      <c r="A26" s="77"/>
      <c r="B26" s="78"/>
      <c r="C26" s="63" t="s">
        <v>75</v>
      </c>
      <c r="D26" s="56"/>
      <c r="E26" s="33" t="s">
        <v>73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7"/>
      <c r="B27" s="78"/>
      <c r="C27" s="63" t="s">
        <v>76</v>
      </c>
      <c r="D27" s="56"/>
      <c r="E27" s="5" t="s">
        <v>74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7"/>
      <c r="B28" s="78"/>
      <c r="C28" s="65" t="s">
        <v>80</v>
      </c>
      <c r="D28" s="64"/>
      <c r="E28" s="5" t="s">
        <v>77</v>
      </c>
      <c r="F28" s="6">
        <v>0</v>
      </c>
      <c r="G28" s="3">
        <v>1</v>
      </c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340000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1280000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128000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49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1408000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1280000</v>
      </c>
    </row>
    <row r="5" spans="1:6">
      <c r="A5" t="s">
        <v>29</v>
      </c>
      <c r="B5">
        <f>B4*1.13</f>
        <v>1446399.9999999998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2022-03-07T08:00:14Z</cp:lastPrinted>
  <dcterms:created xsi:type="dcterms:W3CDTF">2019-03-28T03:58:09Z</dcterms:created>
  <dcterms:modified xsi:type="dcterms:W3CDTF">2022-03-07T08:49:21Z</dcterms:modified>
</cp:coreProperties>
</file>