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FC6BEB14-6FDC-4D5D-9AE4-2B93B49A47AC}" xr6:coauthVersionLast="47" xr6:coauthVersionMax="47" xr10:uidLastSave="{B9FCB4DC-42B3-44FE-B10B-D428EEEED007}"/>
  <bookViews>
    <workbookView xWindow="7440" yWindow="24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<sst xmlns="http://schemas.openxmlformats.org/spreadsheetml/2006/main" count="87" uniqueCount="76">
  <si>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</si>
  <si>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</si>
  <si>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</si>
  <si>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</si>
  <si>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</si>
  <si>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</si>
  <si>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</si>
  <si>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</si>
  <si>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</si>
  <si>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</si>
  <si>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</si>
  <si>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</si>
  <si>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</si>
  <si>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</si>
  <si>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</si>
  <si>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</si>
  <si>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</si>
  <si>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</si>
  <si>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</si>
  <si>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</si>
  <si>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</si>
  <si>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</si>
  <si>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</si>
  <si>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</si>
  <si>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</si>
  <si>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</si>
  <si>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</si>
  <si>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</si>
  <si>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</si>
  <si>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</si>
  <si>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</si>
  <si>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</si>
  <si>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</si>
  <si>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</si>
  <si>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</si>
  <si>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</si>
  <si>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</si>
  <si>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</si>
  <si>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</si>
  <si>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</si>
  <si>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</si>
  <si>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</si>
  <si>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</si>
  <si>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</si>
  <si>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</si>
  <si>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</si>
  <si>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</si>
  <si>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</si>
  <si>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</si>
  <si>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</si>
  <si>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</si>
  <si>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</si>
  <si>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</si>
  <si>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</si>
  <si>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</si>
  <si>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</si>
  <si>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</si>
  <si>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</si>
  <si>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</si>
  <si>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</si>
  <si>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</si>
  <si>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</si>
  <si>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MSI H510M-A PRO</t>
    <phoneticPr fontId="1" type="noConversion"/>
  </si>
  <si>
    <t>인텔 코어i3-10세대 10105</t>
    <phoneticPr fontId="1" type="noConversion"/>
  </si>
  <si>
    <t>삼성전자 DDR4-3200 (16GB)</t>
    <phoneticPr fontId="1" type="noConversion"/>
  </si>
  <si>
    <t>삼성전자 980 M.2 NVMe (500GB)</t>
    <phoneticPr fontId="1" type="noConversion"/>
  </si>
  <si>
    <t>앱코 NCORE 커넬 강화유리</t>
    <phoneticPr fontId="1" type="noConversion"/>
  </si>
  <si>
    <t>마이크로닉스 COOLMAX VISION II 500W</t>
    <phoneticPr fontId="1" type="noConversion"/>
  </si>
  <si>
    <t>인텔정품쿨러</t>
    <phoneticPr fontId="1" type="noConversion"/>
  </si>
  <si>
    <t>인텔 UHD630 내장</t>
    <phoneticPr fontId="1" type="noConversion"/>
  </si>
  <si>
    <t>신호철</t>
    <phoneticPr fontId="1" type="noConversion"/>
  </si>
  <si>
    <t>010-3388-5650</t>
    <phoneticPr fontId="1" type="noConversion"/>
  </si>
  <si>
    <t>다음주중으로</t>
    <phoneticPr fontId="1" type="noConversion"/>
  </si>
  <si>
    <t>마우스패드</t>
    <phoneticPr fontId="1" type="noConversion"/>
  </si>
  <si>
    <t>큐닉스 사무용 합본셋트</t>
    <phoneticPr fontId="1" type="noConversion"/>
  </si>
  <si>
    <t>키보드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</si>
</sst>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3" zoomScaleNormal="100" zoomScaleSheetLayoutView="10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70</v>
      </c>
      <c r="C1" s="44" t="s">
        <v>61</v>
      </c>
      <c r="D1" s="45"/>
      <c r="E1" s="102"/>
      <c r="F1" s="103"/>
      <c r="G1" s="103"/>
      <c r="H1" s="104"/>
    </row>
    <row r="2" spans="1:9" ht="22.5" customHeight="1">
      <c r="A2" s="15" t="s">
        <v>40</v>
      </c>
      <c r="B2" s="20" t="s">
        <v>71</v>
      </c>
      <c r="C2" s="46"/>
      <c r="D2" s="47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44739</v>
      </c>
      <c r="C3" s="16" t="s">
        <v>42</v>
      </c>
      <c r="D3" s="19" t="s">
        <v>72</v>
      </c>
      <c r="E3" s="105"/>
      <c r="F3" s="106"/>
      <c r="G3" s="106"/>
      <c r="H3" s="107"/>
    </row>
    <row r="4" spans="1:9" ht="22.5" customHeight="1">
      <c r="A4" s="14" t="s">
        <v>39</v>
      </c>
      <c r="B4" s="50"/>
      <c r="C4" s="50"/>
      <c r="D4" s="51"/>
      <c r="E4" s="108"/>
      <c r="F4" s="109"/>
      <c r="G4" s="109"/>
      <c r="H4" s="110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54</v>
      </c>
      <c r="B6" s="35"/>
      <c r="C6" s="61" t="s">
        <v>63</v>
      </c>
      <c r="D6" s="62"/>
      <c r="E6" s="3" t="s">
        <v>6</v>
      </c>
      <c r="F6" s="6">
        <v>160000</v>
      </c>
      <c r="G6" s="3">
        <v>1</v>
      </c>
      <c r="H6" s="6">
        <f>F6*G6</f>
        <v>160000</v>
      </c>
      <c r="I6" s="2"/>
    </row>
    <row r="7" spans="1:9" ht="24" customHeight="1">
      <c r="A7" s="36"/>
      <c r="B7" s="37"/>
      <c r="C7" s="61" t="s">
        <v>68</v>
      </c>
      <c r="D7" s="62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4" t="s">
        <v>62</v>
      </c>
      <c r="D8" s="115"/>
      <c r="E8" s="3" t="s">
        <v>7</v>
      </c>
      <c r="F8" s="6">
        <v>76000</v>
      </c>
      <c r="G8" s="3">
        <v>1</v>
      </c>
      <c r="H8" s="6">
        <f t="shared" si="0"/>
        <v>76000</v>
      </c>
      <c r="I8" s="2"/>
    </row>
    <row r="9" spans="1:9" ht="37.5" customHeight="1">
      <c r="A9" s="36"/>
      <c r="B9" s="37"/>
      <c r="C9" s="61" t="s">
        <v>64</v>
      </c>
      <c r="D9" s="62"/>
      <c r="E9" s="3" t="s">
        <v>8</v>
      </c>
      <c r="F9" s="6">
        <v>78000</v>
      </c>
      <c r="G9" s="3">
        <v>1</v>
      </c>
      <c r="H9" s="6">
        <f t="shared" si="0"/>
        <v>78000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65</v>
      </c>
      <c r="D12" s="62"/>
      <c r="E12" s="3" t="s">
        <v>10</v>
      </c>
      <c r="F12" s="6">
        <v>69000</v>
      </c>
      <c r="G12" s="3">
        <v>1</v>
      </c>
      <c r="H12" s="6">
        <f t="shared" si="0"/>
        <v>69000</v>
      </c>
      <c r="I12" s="2"/>
    </row>
    <row r="13" spans="1:9" ht="24" customHeight="1">
      <c r="A13" s="36"/>
      <c r="B13" s="37"/>
      <c r="C13" s="55"/>
      <c r="D13" s="56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66</v>
      </c>
      <c r="D14" s="56"/>
      <c r="E14" s="3" t="s">
        <v>11</v>
      </c>
      <c r="F14" s="6">
        <v>29000</v>
      </c>
      <c r="G14" s="3">
        <v>1</v>
      </c>
      <c r="H14" s="6">
        <f t="shared" si="0"/>
        <v>29000</v>
      </c>
      <c r="I14" s="2"/>
    </row>
    <row r="15" spans="1:9" ht="24" customHeight="1">
      <c r="A15" s="36"/>
      <c r="B15" s="37"/>
      <c r="C15" s="55" t="s">
        <v>67</v>
      </c>
      <c r="D15" s="56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32" t="s">
        <v>17</v>
      </c>
      <c r="D17" s="33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50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55</v>
      </c>
      <c r="B20" s="39"/>
      <c r="C20" s="52" t="s">
        <v>16</v>
      </c>
      <c r="D20" s="52"/>
      <c r="E20" s="65">
        <f>SUM(H6:H19)</f>
        <v>517000</v>
      </c>
      <c r="F20" s="65"/>
      <c r="G20" s="27">
        <v>1</v>
      </c>
      <c r="H20" s="113" t="s">
        <v>18</v>
      </c>
      <c r="I20" s="2"/>
    </row>
    <row r="21" spans="1:9" ht="12.75" customHeight="1">
      <c r="A21" s="40"/>
      <c r="B21" s="41"/>
      <c r="C21" s="52"/>
      <c r="D21" s="52"/>
      <c r="E21" s="65">
        <f>E20*G20</f>
        <v>517000</v>
      </c>
      <c r="F21" s="65"/>
      <c r="G21" s="65"/>
      <c r="H21" s="113"/>
      <c r="I21" s="2"/>
    </row>
    <row r="22" spans="1:9" ht="12.75" customHeight="1">
      <c r="A22" s="40"/>
      <c r="B22" s="41"/>
      <c r="C22" s="52"/>
      <c r="D22" s="52"/>
      <c r="E22" s="65"/>
      <c r="F22" s="65"/>
      <c r="G22" s="65"/>
      <c r="H22" s="113"/>
      <c r="I22" s="2"/>
    </row>
    <row r="23" spans="1:9" ht="17.25" customHeight="1">
      <c r="A23" s="40"/>
      <c r="B23" s="41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73</v>
      </c>
      <c r="D24" s="56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85"/>
      <c r="B25" s="86"/>
      <c r="C25" s="82" t="s">
        <v>74</v>
      </c>
      <c r="D25" s="56"/>
      <c r="E25" s="30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7"/>
      <c r="B26" s="88"/>
      <c r="C26" s="82"/>
      <c r="D26" s="56"/>
      <c r="E26" s="5"/>
      <c r="F26" s="6"/>
      <c r="G26" s="3"/>
      <c r="H26" s="6">
        <f t="shared" si="1"/>
        <v>0</v>
      </c>
      <c r="I26" s="2"/>
    </row>
    <row r="27" spans="1:9">
      <c r="A27" s="87"/>
      <c r="B27" s="88"/>
      <c r="C27" s="32"/>
      <c r="D27" s="33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32"/>
      <c r="D28" s="33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32"/>
      <c r="D29" s="33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32"/>
      <c r="D30" s="3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32"/>
      <c r="D31" s="33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32"/>
      <c r="D32" s="33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517000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51700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60</v>
      </c>
      <c r="G37" s="71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568700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57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14:D14"/>
    <mergeCell ref="C31:D31"/>
    <mergeCell ref="E20:F20"/>
    <mergeCell ref="E21:G22"/>
    <mergeCell ref="E33:G34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517000</v>
      </c>
    </row>
    <row r="5" spans="1:6">
      <c r="A5" t="s">
        <v>38</v>
      </c>
      <c r="B5">
        <f>B4*1.12</f>
        <v>579040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2022-06-25T06:03:43Z</cp:lastPrinted>
  <dcterms:created xsi:type="dcterms:W3CDTF">2019-03-28T03:58:09Z</dcterms:created>
  <dcterms:modified xsi:type="dcterms:W3CDTF">2022-06-27T08:30:59Z</dcterms:modified>
</cp:coreProperties>
</file>