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FDEC2D6F-8E26-44AC-8252-DC3C93A55259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<sst xmlns="http://schemas.openxmlformats.org/spreadsheetml/2006/main" count="87" uniqueCount="79">
  <si>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</si>
  <si>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</si>
  <si>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</si>
  <si>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</si>
  <si>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</si>
  <si>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</si>
  <si>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</si>
  <si>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</si>
  <si>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</si>
  <si>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</si>
  <si>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</si>
  <si>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</si>
  <si>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</si>
  <si>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</si>
  <si>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</si>
  <si>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</si>
  <si>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</si>
  <si>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</si>
  <si>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</si>
  <si>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</si>
  <si>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</si>
  <si>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</si>
  <si>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</si>
  <si>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</si>
  <si>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</si>
  <si>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</si>
  <si>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</si>
  <si>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</si>
  <si>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</si>
  <si>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</si>
  <si>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</si>
  <si>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</si>
  <si>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</si>
  <si>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</si>
  <si>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</si>
  <si>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</si>
  <si>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</si>
  <si>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</si>
  <si>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</si>
  <si>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</si>
  <si>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</si>
  <si>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</si>
  <si>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</si>
  <si>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</si>
  <si>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</si>
  <si>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</si>
  <si>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</si>
  <si>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</si>
  <si>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</si>
  <si>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</si>
  <si>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</si>
  <si>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</si>
  <si>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</si>
  <si>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</si>
  <si>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</si>
  <si>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</si>
  <si>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</si>
  <si>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</si>
  <si>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</si>
  <si>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</si>
  <si>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</si>
  <si>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</si>
  <si>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</si>
  <si>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</si>
  <si>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MSI H410M-A PRO</t>
    <phoneticPr fontId="1" type="noConversion"/>
  </si>
  <si>
    <t>삼성전자 DDR4-2666 (16GB)</t>
    <phoneticPr fontId="1" type="noConversion"/>
  </si>
  <si>
    <t>인텔 정품쿨러</t>
    <phoneticPr fontId="1" type="noConversion"/>
  </si>
  <si>
    <t>ABKO NCORE 커넬 강화유리</t>
    <phoneticPr fontId="1" type="noConversion"/>
  </si>
  <si>
    <t>잘만 550W 80PLUS Bronze 230V EU</t>
    <phoneticPr fontId="1" type="noConversion"/>
  </si>
  <si>
    <t>아토이노베이션 ATO AT2700 75 HDR 무결점</t>
    <phoneticPr fontId="1" type="noConversion"/>
  </si>
  <si>
    <t>모니터</t>
    <phoneticPr fontId="1" type="noConversion"/>
  </si>
  <si>
    <t>소모품</t>
    <phoneticPr fontId="1" type="noConversion"/>
  </si>
  <si>
    <t>기본 사무용 합본 세트</t>
    <phoneticPr fontId="1" type="noConversion"/>
  </si>
  <si>
    <t>패드</t>
    <phoneticPr fontId="1" type="noConversion"/>
  </si>
  <si>
    <t>5mm 마우스 패드</t>
    <phoneticPr fontId="1" type="noConversion"/>
  </si>
  <si>
    <t xml:space="preserve">WD Blue SN550 NVME (250GB) </t>
    <phoneticPr fontId="1" type="noConversion"/>
  </si>
  <si>
    <t>HIS 라데온 RX 570 IceQ X2 Turbo D5 4GB</t>
    <phoneticPr fontId="1" type="noConversion"/>
  </si>
  <si>
    <t>인텔 코어i5-10세대 10400 (코멧레이크S) (정품)</t>
    <phoneticPr fontId="1" type="noConversion"/>
  </si>
  <si>
    <t>신현식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</si>
</sst>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78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1071318580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44080</v>
      </c>
      <c r="C3" s="17" t="s">
        <v>48</v>
      </c>
      <c r="D3" s="22">
        <v>44081</v>
      </c>
      <c r="E3" s="46"/>
      <c r="F3" s="47"/>
      <c r="G3" s="47"/>
      <c r="H3" s="48"/>
    </row>
    <row r="4" spans="1:9" ht="22.5" customHeight="1">
      <c r="A4" s="15" t="s">
        <v>44</v>
      </c>
      <c r="B4" s="98"/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77</v>
      </c>
      <c r="D6" s="64"/>
      <c r="E6" s="3" t="s">
        <v>6</v>
      </c>
      <c r="F6" s="6">
        <v>253000</v>
      </c>
      <c r="G6" s="3">
        <v>1</v>
      </c>
      <c r="H6" s="6">
        <f>F6*G6</f>
        <v>253000</v>
      </c>
      <c r="I6" s="2"/>
    </row>
    <row r="7" spans="1:9" ht="25.5" customHeight="1">
      <c r="A7" s="57"/>
      <c r="B7" s="58"/>
      <c r="C7" s="63" t="s">
        <v>66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92000</v>
      </c>
      <c r="G8" s="3">
        <v>1</v>
      </c>
      <c r="H8" s="6">
        <f t="shared" si="0"/>
        <v>92000</v>
      </c>
      <c r="I8" s="2"/>
    </row>
    <row r="9" spans="1:9" ht="25.5" customHeight="1">
      <c r="A9" s="57"/>
      <c r="B9" s="58"/>
      <c r="C9" s="63" t="s">
        <v>65</v>
      </c>
      <c r="D9" s="64"/>
      <c r="E9" s="3" t="s">
        <v>8</v>
      </c>
      <c r="F9" s="6">
        <v>66000</v>
      </c>
      <c r="G9" s="3">
        <v>1</v>
      </c>
      <c r="H9" s="6">
        <f t="shared" si="0"/>
        <v>66000</v>
      </c>
      <c r="I9" s="2"/>
    </row>
    <row r="10" spans="1:9" ht="25.5" customHeight="1">
      <c r="A10" s="57"/>
      <c r="B10" s="58"/>
      <c r="C10" s="63" t="s">
        <v>76</v>
      </c>
      <c r="D10" s="64"/>
      <c r="E10" s="3" t="s">
        <v>9</v>
      </c>
      <c r="F10" s="6">
        <v>165000</v>
      </c>
      <c r="G10" s="3">
        <v>1</v>
      </c>
      <c r="H10" s="6">
        <f t="shared" si="0"/>
        <v>165000</v>
      </c>
      <c r="I10" s="2"/>
    </row>
    <row r="11" spans="1:9" ht="25.5" customHeight="1">
      <c r="A11" s="57"/>
      <c r="B11" s="58"/>
      <c r="C11" s="63" t="s">
        <v>75</v>
      </c>
      <c r="D11" s="64"/>
      <c r="E11" s="3" t="s">
        <v>10</v>
      </c>
      <c r="F11" s="6">
        <v>61000</v>
      </c>
      <c r="G11" s="3">
        <v>1</v>
      </c>
      <c r="H11" s="6">
        <f t="shared" si="0"/>
        <v>61000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>
        <v>1</v>
      </c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/>
      <c r="D19" s="111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774000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774000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69</v>
      </c>
      <c r="D24" s="89"/>
      <c r="E24" s="5" t="s">
        <v>70</v>
      </c>
      <c r="F24" s="6">
        <v>145000</v>
      </c>
      <c r="G24" s="3">
        <v>1</v>
      </c>
      <c r="H24" s="6">
        <f>F24*G24</f>
        <v>145000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72</v>
      </c>
      <c r="D25" s="89"/>
      <c r="E25" s="3" t="s">
        <v>71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7" t="s">
        <v>74</v>
      </c>
      <c r="D26" s="89"/>
      <c r="E26" s="5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145000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919000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91900.000000000116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1040000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919000</v>
      </c>
    </row>
    <row r="5" spans="1:6">
      <c r="A5" t="s">
        <v>43</v>
      </c>
      <c r="B5">
        <f>B4*1.13</f>
        <v>1038469.9999999999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C117C-B177-4150-8363-F2BC2EE890F6}">
  <dimension ref="A1"/>
  <sheetViews>
    <sheetView topLeftCell="A12" workbookViewId="0">
      <selection activeCell="D37" sqref="D37"/>
    </sheetView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2020-09-06T08:38:37Z</dcterms:modified>
</cp:coreProperties>
</file>