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5FD4B4-628A-4A46-9AFC-E3C45C24B572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<sst xmlns="http://schemas.openxmlformats.org/spreadsheetml/2006/main" count="56" uniqueCount="50">
  <si>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</si>
  <si>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</si>
  <si>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</si>
  <si>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</si>
  <si>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</si>
  <si>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</si>
  <si>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</si>
  <si>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</si>
  <si>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</si>
  <si>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</si>
  <si>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</si>
  <si>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</si>
  <si>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</si>
  <si>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</si>
  <si>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</si>
  <si>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</si>
  <si>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</si>
  <si>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</si>
  <si>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</si>
  <si>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</si>
  <si>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</si>
  <si>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</si>
  <si>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</si>
  <si>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</si>
  <si>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</si>
  <si>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</si>
  <si>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</si>
  <si>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</si>
  <si>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</si>
  <si>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</si>
  <si>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</si>
  <si>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</si>
  <si>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</si>
  <si>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</si>
  <si>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</si>
  <si>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</si>
  <si>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9600K (커피레이크-R)(정품)</t>
    <phoneticPr fontId="1" type="noConversion"/>
  </si>
  <si>
    <t>MSI B360M 박격포</t>
    <phoneticPr fontId="1" type="noConversion"/>
  </si>
  <si>
    <t>삼성전자 DDR4 8G PC4-21300(정품)</t>
    <phoneticPr fontId="1" type="noConversion"/>
  </si>
  <si>
    <t>이엠텍 XENON 지포스 GTX 1660 Ti STORM X Dual OC D6 6GB WHITE</t>
    <phoneticPr fontId="1" type="noConversion"/>
  </si>
  <si>
    <t>Western Digital WD Black SN750 M.2 2280(250GB)</t>
    <phoneticPr fontId="1" type="noConversion"/>
  </si>
  <si>
    <t>Seagate 2TB BarraCuda ST2000DM008 (SATA3/7200/256M)</t>
    <phoneticPr fontId="1" type="noConversion"/>
  </si>
  <si>
    <t>마이크로닉스 Master ARES Z300 Snow Edition</t>
    <phoneticPr fontId="1" type="noConversion"/>
  </si>
  <si>
    <t>마이크로닉스 Classic II 600W +12V Single Rail 85+</t>
    <phoneticPr fontId="1" type="noConversion"/>
  </si>
  <si>
    <t>써모랩 TRINITY WHITE LED 저소음</t>
    <phoneticPr fontId="1" type="noConversion"/>
  </si>
  <si>
    <t>납품일자: 2019년    08 월        일</t>
    <phoneticPr fontId="1" type="noConversion"/>
  </si>
  <si>
    <t>견적일자: 2019년    08  월   10 일</t>
    <phoneticPr fontId="1" type="noConversion"/>
  </si>
  <si>
    <t>수수료</t>
    <phoneticPr fontId="1" type="noConversion"/>
  </si>
  <si>
    <t>고객성명(회사명): 신준혁</t>
    <phoneticPr fontId="1" type="noConversion"/>
  </si>
  <si>
    <t>전화번호: 010-7117-5827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</si>
</sst>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49</v>
      </c>
      <c r="B2" s="39"/>
      <c r="C2" s="48"/>
      <c r="D2" s="49"/>
      <c r="E2" s="49"/>
      <c r="F2" s="50"/>
    </row>
    <row r="3" spans="1:7" ht="22.5" customHeight="1" x14ac:dyDescent="0.3">
      <c r="A3" s="23" t="s">
        <v>46</v>
      </c>
      <c r="B3" s="23" t="s">
        <v>45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27</v>
      </c>
      <c r="B7" s="4" t="s">
        <v>36</v>
      </c>
      <c r="C7" s="5" t="s">
        <v>6</v>
      </c>
      <c r="D7" s="12">
        <v>314000</v>
      </c>
      <c r="E7" s="5">
        <v>1</v>
      </c>
      <c r="F7" s="12">
        <f>D7*E7</f>
        <v>314000</v>
      </c>
      <c r="G7" s="3"/>
    </row>
    <row r="8" spans="1:7" ht="24" customHeight="1" x14ac:dyDescent="0.3">
      <c r="A8" s="28"/>
      <c r="B8" s="4" t="s">
        <v>37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28"/>
      <c r="B9" s="4" t="s">
        <v>38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ht="24" x14ac:dyDescent="0.3">
      <c r="A10" s="28"/>
      <c r="B10" s="4" t="s">
        <v>39</v>
      </c>
      <c r="C10" s="5" t="s">
        <v>9</v>
      </c>
      <c r="D10" s="12">
        <v>378000</v>
      </c>
      <c r="E10" s="5">
        <v>1</v>
      </c>
      <c r="F10" s="12">
        <f t="shared" si="0"/>
        <v>378000</v>
      </c>
      <c r="G10" s="3"/>
    </row>
    <row r="11" spans="1:7" ht="24" customHeight="1" x14ac:dyDescent="0.3">
      <c r="A11" s="28"/>
      <c r="B11" s="4" t="s">
        <v>40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ht="24" x14ac:dyDescent="0.3">
      <c r="A12" s="28"/>
      <c r="B12" s="4" t="s">
        <v>41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75000</v>
      </c>
      <c r="E14" s="5">
        <v>1</v>
      </c>
      <c r="F14" s="12">
        <f t="shared" si="0"/>
        <v>75000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>
        <v>42000</v>
      </c>
      <c r="E16" s="5">
        <v>1</v>
      </c>
      <c r="F16" s="12">
        <f t="shared" si="0"/>
        <v>42000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1287000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1287000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1287000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47</v>
      </c>
      <c r="D36" s="56">
        <f>D35*1.05-D35</f>
        <v>64350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25</v>
      </c>
      <c r="D38" s="60">
        <f>SUM(D35:E36)-D37</f>
        <v>1351350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2019-08-10T09:45:37Z</cp:lastPrinted>
  <dcterms:created xsi:type="dcterms:W3CDTF">2019-03-28T03:58:09Z</dcterms:created>
  <dcterms:modified xsi:type="dcterms:W3CDTF">2019-08-10T09:45:50Z</dcterms:modified>
</cp:coreProperties>
</file>