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8_{BD12FE5F-5D8B-4718-B414-7014F4B0EF22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<sst xmlns="http://schemas.openxmlformats.org/spreadsheetml/2006/main" count="102" uniqueCount="93">
  <si>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</si>
  <si>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</si>
  <si>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</si>
  <si>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</si>
  <si>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</si>
  <si>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</si>
  <si>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</si>
  <si>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</si>
  <si>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</si>
  <si>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</si>
  <si>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</si>
  <si>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</si>
  <si>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</si>
  <si>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</si>
  <si>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</si>
  <si>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</si>
  <si>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</si>
  <si>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</si>
  <si>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</si>
  <si>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</si>
  <si>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</si>
  <si>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</si>
  <si>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</si>
  <si>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</si>
  <si>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</si>
  <si>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</si>
  <si>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</si>
  <si>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</si>
  <si>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</si>
  <si>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</si>
  <si>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</si>
  <si>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</si>
  <si>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</si>
  <si>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</si>
  <si>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</si>
  <si>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</si>
  <si>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</si>
  <si>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</si>
  <si>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</si>
  <si>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</si>
  <si>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</si>
  <si>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</si>
  <si>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</si>
  <si>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</si>
  <si>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</si>
  <si>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</si>
  <si>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</si>
  <si>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</si>
  <si>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</si>
  <si>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</si>
  <si>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</si>
  <si>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</si>
  <si>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</si>
  <si>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</si>
  <si>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</si>
  <si>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</si>
  <si>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</si>
  <si>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</si>
  <si>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</si>
  <si>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</si>
  <si>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</si>
  <si>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</si>
  <si>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</si>
  <si>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</si>
  <si>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</si>
  <si>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</si>
  <si>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</si>
  <si>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</si>
  <si>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</si>
  <si>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</si>
  <si>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</si>
  <si>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</si>
  <si>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</si>
  <si>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</si>
  <si>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</si>
  <si>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</si>
  <si>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</si>
  <si>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코어i5-12세대 12400F (엘더레이크) (벌크)</t>
    <phoneticPr fontId="1" type="noConversion"/>
  </si>
  <si>
    <t>MSI PRO H610M-E DDR4</t>
    <phoneticPr fontId="1" type="noConversion"/>
  </si>
  <si>
    <t>인텔정품쿨러</t>
    <phoneticPr fontId="1" type="noConversion"/>
  </si>
  <si>
    <t>비즈텍 TREAVE DDR4-3200 CL22 (16GB)</t>
    <phoneticPr fontId="1" type="noConversion"/>
  </si>
  <si>
    <t>액슬 라데온 RX 580 2048SP D5 8GB R2 에즈윈</t>
    <phoneticPr fontId="1" type="noConversion"/>
  </si>
  <si>
    <t>Western Digital WD Blue SN5000 M.2 NVMe (500GB)</t>
    <phoneticPr fontId="1" type="noConversion"/>
  </si>
  <si>
    <t>DAVEN V200 (블랙)</t>
    <phoneticPr fontId="1" type="noConversion"/>
  </si>
  <si>
    <t>에너지옵티머스 EXCEL II 500W 80PLUS스탠다드 230V EU 벌크</t>
    <phoneticPr fontId="1" type="noConversion"/>
  </si>
  <si>
    <t>MSI MP272L850 IPS 100 시력보호 무결점</t>
    <phoneticPr fontId="1" type="noConversion"/>
  </si>
  <si>
    <t>모니터</t>
    <phoneticPr fontId="1" type="noConversion"/>
  </si>
  <si>
    <t>시스텍이엔씨</t>
    <phoneticPr fontId="1" type="noConversion"/>
  </si>
  <si>
    <t>010-5133-2350</t>
    <phoneticPr fontId="1" type="noConversion"/>
  </si>
  <si>
    <t>키보드마우스</t>
    <phoneticPr fontId="1" type="noConversion"/>
  </si>
  <si>
    <t>키보드마우스 합본 셋트</t>
    <phoneticPr fontId="1" type="noConversion"/>
  </si>
  <si>
    <t>패드</t>
    <phoneticPr fontId="1" type="noConversion"/>
  </si>
  <si>
    <t>마우스패드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</si>
</sst>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8" sqref="C8:D8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87</v>
      </c>
      <c r="C1" s="123" t="s">
        <v>69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 t="s">
        <v>88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45979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70</v>
      </c>
      <c r="B6" s="109"/>
      <c r="C6" s="68" t="s">
        <v>77</v>
      </c>
      <c r="D6" s="69"/>
      <c r="E6" s="20" t="s">
        <v>6</v>
      </c>
      <c r="F6" s="21">
        <v>212000</v>
      </c>
      <c r="G6" s="20">
        <v>1</v>
      </c>
      <c r="H6" s="34">
        <f>F6*G6</f>
        <v>212000</v>
      </c>
      <c r="I6" s="1"/>
    </row>
    <row r="7" spans="1:9" ht="24" customHeight="1">
      <c r="A7" s="110"/>
      <c r="B7" s="111"/>
      <c r="C7" s="70" t="s">
        <v>79</v>
      </c>
      <c r="D7" s="71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10"/>
      <c r="B8" s="111"/>
      <c r="C8" s="72" t="s">
        <v>78</v>
      </c>
      <c r="D8" s="73"/>
      <c r="E8" s="20" t="s">
        <v>7</v>
      </c>
      <c r="F8" s="21">
        <v>85000</v>
      </c>
      <c r="G8" s="20">
        <v>1</v>
      </c>
      <c r="H8" s="34">
        <f t="shared" si="0"/>
        <v>85000</v>
      </c>
      <c r="I8" s="1"/>
    </row>
    <row r="9" spans="1:9" ht="37.5" customHeight="1">
      <c r="A9" s="110"/>
      <c r="B9" s="111"/>
      <c r="C9" s="70" t="s">
        <v>80</v>
      </c>
      <c r="D9" s="71"/>
      <c r="E9" s="20" t="s">
        <v>8</v>
      </c>
      <c r="F9" s="21">
        <v>98000</v>
      </c>
      <c r="G9" s="20">
        <v>1</v>
      </c>
      <c r="H9" s="34">
        <f t="shared" si="0"/>
        <v>98000</v>
      </c>
      <c r="I9" s="1"/>
    </row>
    <row r="10" spans="1:9" ht="24" customHeight="1">
      <c r="A10" s="110"/>
      <c r="B10" s="111"/>
      <c r="C10" s="70" t="s">
        <v>81</v>
      </c>
      <c r="D10" s="71"/>
      <c r="E10" s="20" t="s">
        <v>9</v>
      </c>
      <c r="F10" s="21">
        <v>177000</v>
      </c>
      <c r="G10" s="20">
        <v>1</v>
      </c>
      <c r="H10" s="34">
        <f t="shared" si="0"/>
        <v>177000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8" t="s">
        <v>82</v>
      </c>
      <c r="D12" s="71"/>
      <c r="E12" s="20" t="s">
        <v>10</v>
      </c>
      <c r="F12" s="21">
        <v>96000</v>
      </c>
      <c r="G12" s="20">
        <v>1</v>
      </c>
      <c r="H12" s="34">
        <f t="shared" si="0"/>
        <v>96000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83</v>
      </c>
      <c r="D14" s="133"/>
      <c r="E14" s="20" t="s">
        <v>62</v>
      </c>
      <c r="F14" s="21">
        <v>22000</v>
      </c>
      <c r="G14" s="20">
        <v>1</v>
      </c>
      <c r="H14" s="34">
        <f t="shared" si="0"/>
        <v>22000</v>
      </c>
      <c r="I14" s="1"/>
    </row>
    <row r="15" spans="1:9" ht="24" customHeight="1">
      <c r="A15" s="110"/>
      <c r="B15" s="111"/>
      <c r="C15" s="132" t="s">
        <v>84</v>
      </c>
      <c r="D15" s="133"/>
      <c r="E15" s="20" t="s">
        <v>63</v>
      </c>
      <c r="F15" s="21">
        <v>35000</v>
      </c>
      <c r="G15" s="20">
        <v>1</v>
      </c>
      <c r="H15" s="34">
        <f t="shared" si="0"/>
        <v>35000</v>
      </c>
      <c r="I15" s="1"/>
    </row>
    <row r="16" spans="1:9" ht="24" customHeight="1">
      <c r="A16" s="110"/>
      <c r="B16" s="111"/>
      <c r="C16" s="134"/>
      <c r="D16" s="135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9" t="s">
        <v>71</v>
      </c>
      <c r="D17" s="119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72</v>
      </c>
      <c r="D18" s="119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6" t="s">
        <v>73</v>
      </c>
      <c r="D19" s="137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61</v>
      </c>
      <c r="B21" s="113"/>
      <c r="C21" s="129" t="s">
        <v>12</v>
      </c>
      <c r="D21" s="129"/>
      <c r="E21" s="103">
        <f>SUM(H6:H20)</f>
        <v>805000</v>
      </c>
      <c r="F21" s="103"/>
      <c r="G21" s="39">
        <v>1</v>
      </c>
      <c r="H21" s="65" t="s">
        <v>76</v>
      </c>
      <c r="I21" s="1"/>
    </row>
    <row r="22" spans="1:9" ht="12.75" customHeight="1">
      <c r="A22" s="114"/>
      <c r="B22" s="115"/>
      <c r="C22" s="129"/>
      <c r="D22" s="129"/>
      <c r="E22" s="103">
        <f>E21*G21</f>
        <v>805000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85</v>
      </c>
      <c r="D25" s="100"/>
      <c r="E25" s="41" t="s">
        <v>86</v>
      </c>
      <c r="F25" s="37">
        <v>125000</v>
      </c>
      <c r="G25" s="38">
        <v>1</v>
      </c>
      <c r="H25" s="42">
        <f>F25*G25</f>
        <v>125000</v>
      </c>
      <c r="I25" s="1"/>
    </row>
    <row r="26" spans="1:9" ht="25.15" customHeight="1">
      <c r="A26" s="83" t="s">
        <v>68</v>
      </c>
      <c r="B26" s="84"/>
      <c r="C26" s="120" t="s">
        <v>90</v>
      </c>
      <c r="D26" s="120"/>
      <c r="E26" s="41" t="s">
        <v>89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85"/>
      <c r="B27" s="86"/>
      <c r="C27" s="120" t="s">
        <v>92</v>
      </c>
      <c r="D27" s="120"/>
      <c r="E27" s="41" t="s">
        <v>91</v>
      </c>
      <c r="F27" s="37">
        <v>0</v>
      </c>
      <c r="G27" s="38">
        <v>1</v>
      </c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125000</v>
      </c>
      <c r="F34" s="105"/>
      <c r="G34" s="105"/>
      <c r="H34" s="63" t="s">
        <v>75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74</v>
      </c>
      <c r="F36" s="76">
        <f>SUM(E22,E34)</f>
        <v>930000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93000.000000000116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1023000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930000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473000.00000000006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930000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930000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930000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2024-01-29T03:05:00Z</cp:lastPrinted>
  <dcterms:created xsi:type="dcterms:W3CDTF">2019-03-28T03:58:09Z</dcterms:created>
  <dcterms:modified xsi:type="dcterms:W3CDTF">2025-11-18T08:32:11Z</dcterms:modified>
</cp:coreProperties>
</file>