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18A9C72-C411-462A-AE72-20729E3E6F7A}" xr6:coauthVersionLast="47" xr6:coauthVersionMax="47" xr10:uidLastSave="{00000000-0000-0000-0000-000000000000}"/>
  <bookViews>
    <workbookView xWindow="2070" yWindow="273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<sst xmlns="http://schemas.openxmlformats.org/spreadsheetml/2006/main" count="83" uniqueCount="72">
  <si>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</si>
  <si>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</si>
  <si>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</si>
  <si>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</si>
  <si>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</si>
  <si>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</si>
  <si>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</si>
  <si>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</si>
  <si>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</si>
  <si>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</si>
  <si>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</si>
  <si>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</si>
  <si>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</si>
  <si>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</si>
  <si>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</si>
  <si>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</si>
  <si>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</si>
  <si>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</si>
  <si>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</si>
  <si>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</si>
  <si>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</si>
  <si>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</si>
  <si>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</si>
  <si>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</si>
  <si>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</si>
  <si>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</si>
  <si>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</si>
  <si>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</si>
  <si>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</si>
  <si>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</si>
  <si>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</si>
  <si>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</si>
  <si>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</si>
  <si>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</si>
  <si>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</si>
  <si>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</si>
  <si>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</si>
  <si>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</si>
  <si>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</si>
  <si>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</si>
  <si>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</si>
  <si>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</si>
  <si>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</si>
  <si>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</si>
  <si>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</si>
  <si>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</si>
  <si>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</si>
  <si>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</si>
  <si>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</si>
  <si>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</si>
  <si>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</si>
  <si>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</si>
  <si>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</si>
  <si>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</si>
  <si>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</si>
  <si>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</si>
  <si>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</si>
  <si>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</si>
  <si>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</si>
  <si>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</si>
  <si>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</si>
  <si>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</si>
  <si>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</si>
  <si>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</si>
  <si>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마이크로닉스 COOLMAX 가성비 NO.2</t>
    <phoneticPr fontId="1" type="noConversion"/>
  </si>
  <si>
    <t>잘만 EcoMax 500W</t>
    <phoneticPr fontId="1" type="noConversion"/>
  </si>
  <si>
    <t>인텔정품쿨러</t>
    <phoneticPr fontId="1" type="noConversion"/>
  </si>
  <si>
    <t>인텔 UHD610내장그래픽</t>
    <phoneticPr fontId="1" type="noConversion"/>
  </si>
  <si>
    <t>/</t>
    <phoneticPr fontId="1" type="noConversion"/>
  </si>
  <si>
    <t>Western Digital WD Blue SN570 M.2 NVMe (250GB)</t>
    <phoneticPr fontId="1" type="noConversion"/>
  </si>
  <si>
    <t>스마트메타솔루션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</si>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</sst>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6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8" t="s">
        <v>54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44704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55</v>
      </c>
      <c r="B6" s="99"/>
      <c r="C6" s="57" t="s">
        <v>61</v>
      </c>
      <c r="D6" s="58"/>
      <c r="E6" s="3" t="s">
        <v>6</v>
      </c>
      <c r="F6" s="6">
        <v>72000</v>
      </c>
      <c r="G6" s="3">
        <v>1</v>
      </c>
      <c r="H6" s="6">
        <f>F6*G6</f>
        <v>72000</v>
      </c>
      <c r="I6" s="2"/>
    </row>
    <row r="7" spans="1:9" ht="24" customHeight="1">
      <c r="A7" s="100"/>
      <c r="B7" s="101"/>
      <c r="C7" s="57" t="s">
        <v>66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62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0"/>
      <c r="B9" s="101"/>
      <c r="C9" s="57" t="s">
        <v>63</v>
      </c>
      <c r="D9" s="58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100"/>
      <c r="B10" s="101"/>
      <c r="C10" s="57" t="s">
        <v>67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0"/>
      <c r="B11" s="101"/>
      <c r="C11" s="121" t="s">
        <v>68</v>
      </c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69</v>
      </c>
      <c r="D12" s="58"/>
      <c r="E12" s="3" t="s">
        <v>10</v>
      </c>
      <c r="F12" s="6">
        <v>54000</v>
      </c>
      <c r="G12" s="3">
        <v>1</v>
      </c>
      <c r="H12" s="6">
        <f t="shared" si="0"/>
        <v>54000</v>
      </c>
      <c r="I12" s="2"/>
    </row>
    <row r="13" spans="1:9" ht="24" customHeight="1">
      <c r="A13" s="100"/>
      <c r="B13" s="101"/>
      <c r="C13" s="95" t="s">
        <v>68</v>
      </c>
      <c r="D13" s="96"/>
      <c r="E13" s="3" t="s">
        <v>57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64</v>
      </c>
      <c r="D14" s="96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0"/>
      <c r="B15" s="101"/>
      <c r="C15" s="95" t="s">
        <v>65</v>
      </c>
      <c r="D15" s="96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56</v>
      </c>
      <c r="B20" s="103"/>
      <c r="C20" s="114" t="s">
        <v>16</v>
      </c>
      <c r="D20" s="114"/>
      <c r="E20" s="78">
        <f>SUM(H6:H19)</f>
        <v>390000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390000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390000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39000.000000000058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71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429000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58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59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390000</v>
      </c>
    </row>
    <row r="5" spans="1:6">
      <c r="A5" t="s">
        <v>38</v>
      </c>
      <c r="B5">
        <f>B4*1.12</f>
        <v>436800.00000000006</v>
      </c>
    </row>
    <row r="6" spans="1:6">
      <c r="A6" t="s">
        <v>60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2022-05-23T09:46:17Z</dcterms:modified>
</cp:coreProperties>
</file>