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D4C5BAA8-D988-46E7-8FD1-0470783F2DD1}" xr6:coauthVersionLast="47" xr6:coauthVersionMax="47" xr10:uidLastSave="{20F96344-6927-4D27-8450-E3C97CED31F9}"/>
  <bookViews>
    <workbookView xWindow="3259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<sst xmlns="http://schemas.openxmlformats.org/spreadsheetml/2006/main" count="97" uniqueCount="82">
  <si>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</si>
  <si>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</si>
  <si>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</si>
  <si>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</si>
  <si>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</si>
  <si>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</si>
  <si>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</si>
  <si>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</si>
  <si>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</si>
  <si>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</si>
  <si>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</si>
  <si>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</si>
  <si>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</si>
  <si>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</si>
  <si>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</si>
  <si>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</si>
  <si>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</si>
  <si>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</si>
  <si>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</si>
  <si>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</si>
  <si>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</si>
  <si>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</si>
  <si>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</si>
  <si>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</si>
  <si>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</si>
  <si>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</si>
  <si>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</si>
  <si>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</si>
  <si>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</si>
  <si>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</si>
  <si>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</si>
  <si>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</si>
  <si>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</si>
  <si>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</si>
  <si>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</si>
  <si>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</si>
  <si>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</si>
  <si>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</si>
  <si>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</si>
  <si>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</si>
  <si>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</si>
  <si>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</si>
  <si>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</si>
  <si>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</si>
  <si>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</si>
  <si>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</si>
  <si>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</si>
  <si>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</si>
  <si>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</si>
  <si>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</si>
  <si>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</si>
  <si>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</si>
  <si>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</si>
  <si>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</si>
  <si>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</si>
  <si>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</si>
  <si>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</si>
  <si>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</si>
  <si>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</si>
  <si>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</si>
  <si>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</si>
  <si>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</si>
  <si>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</si>
  <si>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</si>
  <si>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</si>
  <si>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</si>
  <si>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</si>
  <si>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</si>
  <si>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추가서비스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</si>
  <si>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</si>
  <si>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</si>
  <si>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전화(수냉조립문의)</t>
    <phoneticPr fontId="1" type="noConversion"/>
  </si>
  <si>
    <t>NZXT KRAKEN 360</t>
    <phoneticPr fontId="1" type="noConversion"/>
  </si>
  <si>
    <t>기존 i9 10850k 사용</t>
    <phoneticPr fontId="1" type="noConversion"/>
  </si>
  <si>
    <t>기존 RTX3080 사용</t>
    <phoneticPr fontId="1" type="noConversion"/>
  </si>
  <si>
    <t>SK하이닉스 Platinum P41 M.2 NVMe (1TB)</t>
    <phoneticPr fontId="1" type="noConversion"/>
  </si>
  <si>
    <t>SUITMASTER P3000 제우스 ARGB (블랙)</t>
    <phoneticPr fontId="1" type="noConversion"/>
  </si>
  <si>
    <t>기존PC 후면 팬소음 (점검 부탁드립니다.)</t>
    <phoneticPr fontId="1" type="noConversion"/>
  </si>
  <si>
    <t>기존 컴퓨터 재조립 (수냉)</t>
    <phoneticPr fontId="1" type="noConversion"/>
  </si>
  <si>
    <t>조립비</t>
    <phoneticPr fontId="1" type="noConversion"/>
  </si>
  <si>
    <t>3열수냉 조립 및 점검 및 셋팅</t>
    <phoneticPr fontId="1" type="noConversion"/>
  </si>
  <si>
    <t>120M 후면팬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</si>
</sst>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71</v>
      </c>
      <c r="C1" s="115" t="s">
        <v>67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1082880002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45205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66</v>
      </c>
      <c r="B6" s="103"/>
      <c r="C6" s="61" t="s">
        <v>73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72</v>
      </c>
      <c r="D7" s="62"/>
      <c r="E7" s="22" t="s">
        <v>13</v>
      </c>
      <c r="F7" s="6">
        <v>270000</v>
      </c>
      <c r="G7" s="3">
        <v>1</v>
      </c>
      <c r="H7" s="6">
        <f t="shared" ref="H7:H20" si="0">F7*G7</f>
        <v>270000</v>
      </c>
      <c r="I7" s="2"/>
    </row>
    <row r="8" spans="1:9" ht="25.5" customHeight="1">
      <c r="A8" s="104"/>
      <c r="B8" s="105"/>
      <c r="C8" s="63" t="s">
        <v>49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49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75</v>
      </c>
      <c r="D12" s="62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76</v>
      </c>
      <c r="D14" s="93"/>
      <c r="E14" s="3" t="s">
        <v>11</v>
      </c>
      <c r="F14" s="6">
        <v>93000</v>
      </c>
      <c r="G14" s="3">
        <v>1</v>
      </c>
      <c r="H14" s="6">
        <f t="shared" si="0"/>
        <v>93000</v>
      </c>
      <c r="I14" s="2"/>
    </row>
    <row r="15" spans="1:9" ht="24" customHeight="1">
      <c r="A15" s="104"/>
      <c r="B15" s="105"/>
      <c r="C15" s="92" t="s">
        <v>49</v>
      </c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4" t="s">
        <v>78</v>
      </c>
      <c r="D16" s="125"/>
      <c r="E16" s="3" t="s">
        <v>79</v>
      </c>
      <c r="F16" s="6">
        <v>60000</v>
      </c>
      <c r="G16" s="3">
        <v>1</v>
      </c>
      <c r="H16" s="6">
        <f t="shared" si="0"/>
        <v>60000</v>
      </c>
      <c r="I16" s="2"/>
    </row>
    <row r="17" spans="1:9">
      <c r="A17" s="104"/>
      <c r="B17" s="105"/>
      <c r="C17" s="129" t="s">
        <v>80</v>
      </c>
      <c r="D17" s="130"/>
      <c r="E17" s="4" t="s">
        <v>14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4"/>
      <c r="B18" s="105"/>
      <c r="C18" s="112"/>
      <c r="D18" s="113"/>
      <c r="E18" s="4" t="s">
        <v>22</v>
      </c>
      <c r="F18" s="7">
        <v>0</v>
      </c>
      <c r="G18" s="4"/>
      <c r="H18" s="6"/>
      <c r="I18" s="2"/>
    </row>
    <row r="19" spans="1:9">
      <c r="A19" s="104"/>
      <c r="B19" s="105"/>
      <c r="C19" s="124" t="s">
        <v>77</v>
      </c>
      <c r="D19" s="125"/>
      <c r="E19" s="3" t="s">
        <v>68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 t="s">
        <v>81</v>
      </c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6" t="s">
        <v>70</v>
      </c>
      <c r="B21" s="107"/>
      <c r="C21" s="121" t="s">
        <v>15</v>
      </c>
      <c r="D21" s="121"/>
      <c r="E21" s="97">
        <f>SUM(H6:H20)</f>
        <v>653000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653000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653000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65300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69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718300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653000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168300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653000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653000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653000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2023-10-06T05:57:10Z</cp:lastPrinted>
  <dcterms:created xsi:type="dcterms:W3CDTF">2019-03-28T03:58:09Z</dcterms:created>
  <dcterms:modified xsi:type="dcterms:W3CDTF">2023-10-06T07:15:46Z</dcterms:modified>
</cp:coreProperties>
</file>