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26AB4473-E4E1-4F42-B21E-CB61E771AFC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<sst xmlns="http://schemas.openxmlformats.org/spreadsheetml/2006/main" count="88" uniqueCount="79">
  <si>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</si>
  <si>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</si>
  <si>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</si>
  <si>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</si>
  <si>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</si>
  <si>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</si>
  <si>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</si>
  <si>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</si>
  <si>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</si>
  <si>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</si>
  <si>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</si>
  <si>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</si>
  <si>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</si>
  <si>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</si>
  <si>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</si>
  <si>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</si>
  <si>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</si>
  <si>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</si>
  <si>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</si>
  <si>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</si>
  <si>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</si>
  <si>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</si>
  <si>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</si>
  <si>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</si>
  <si>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</si>
  <si>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</si>
  <si>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</si>
  <si>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</si>
  <si>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</si>
  <si>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</si>
  <si>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</si>
  <si>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</si>
  <si>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</si>
  <si>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</si>
  <si>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</si>
  <si>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</si>
  <si>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</si>
  <si>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</si>
  <si>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</si>
  <si>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</si>
  <si>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</si>
  <si>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</si>
  <si>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</si>
  <si>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</si>
  <si>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</si>
  <si>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</si>
  <si>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</si>
  <si>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</si>
  <si>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</si>
  <si>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</si>
  <si>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</si>
  <si>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</si>
  <si>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</si>
  <si>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</si>
  <si>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</si>
  <si>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</si>
  <si>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</si>
  <si>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</si>
  <si>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</si>
  <si>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</si>
  <si>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</si>
  <si>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</si>
  <si>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</si>
  <si>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</si>
  <si>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코어i3-12세대 12100F (엘더레이크) (정품)</t>
    <phoneticPr fontId="1" type="noConversion"/>
  </si>
  <si>
    <t>인텔 기본쿨러</t>
    <phoneticPr fontId="1" type="noConversion"/>
  </si>
  <si>
    <t>MSI PRO H610M-B DDR4</t>
    <phoneticPr fontId="1" type="noConversion"/>
  </si>
  <si>
    <t>삼성전자 DDR4-3200 (16GB)</t>
    <phoneticPr fontId="1" type="noConversion"/>
  </si>
  <si>
    <t>지포스 GT1030 D5 2GB</t>
    <phoneticPr fontId="1" type="noConversion"/>
  </si>
  <si>
    <t>삼성전자 PM9A1 M.2 NVMe 병행수입 (512GB)</t>
    <phoneticPr fontId="1" type="noConversion"/>
  </si>
  <si>
    <t>darkFlash DK200 RGB 강화유리 (화이트)</t>
    <phoneticPr fontId="1" type="noConversion"/>
  </si>
  <si>
    <t>잘만 EcoMax 500W</t>
    <phoneticPr fontId="1" type="noConversion"/>
  </si>
  <si>
    <t>Microsoft Windows 10 Home(DSP 64bit 한글)</t>
  </si>
  <si>
    <t>송춘기</t>
    <phoneticPr fontId="1" type="noConversion"/>
  </si>
  <si>
    <t>오후 2시 이후 퀵배송</t>
    <phoneticPr fontId="1" type="noConversion"/>
  </si>
  <si>
    <t>배송비</t>
    <phoneticPr fontId="1" type="noConversion"/>
  </si>
  <si>
    <t>다마스 안전 퀵배송</t>
    <phoneticPr fontId="1" type="noConversion"/>
  </si>
  <si>
    <t>동글이</t>
    <phoneticPr fontId="1" type="noConversion"/>
  </si>
  <si>
    <t>블루투스 5.0 동글이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</si>
</sst>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6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54</v>
      </c>
      <c r="B1" s="21" t="s">
        <v>73</v>
      </c>
      <c r="C1" s="108" t="s">
        <v>56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1024996165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44681</v>
      </c>
      <c r="C3" s="16" t="s">
        <v>44</v>
      </c>
      <c r="D3" s="19">
        <v>44687</v>
      </c>
      <c r="E3" s="46"/>
      <c r="F3" s="47"/>
      <c r="G3" s="47"/>
      <c r="H3" s="48"/>
    </row>
    <row r="4" spans="1:9" ht="22.5" customHeight="1">
      <c r="A4" s="14" t="s">
        <v>41</v>
      </c>
      <c r="B4" s="112" t="s">
        <v>74</v>
      </c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57</v>
      </c>
      <c r="B6" s="99"/>
      <c r="C6" s="57" t="s">
        <v>64</v>
      </c>
      <c r="D6" s="58"/>
      <c r="E6" s="3" t="s">
        <v>6</v>
      </c>
      <c r="F6" s="6">
        <v>120000</v>
      </c>
      <c r="G6" s="3">
        <v>1</v>
      </c>
      <c r="H6" s="6">
        <f>F6*G6</f>
        <v>120000</v>
      </c>
      <c r="I6" s="2"/>
    </row>
    <row r="7" spans="1:9" ht="25.5" customHeight="1">
      <c r="A7" s="100"/>
      <c r="B7" s="101"/>
      <c r="C7" s="57" t="s">
        <v>65</v>
      </c>
      <c r="D7" s="58"/>
      <c r="E7" s="24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66</v>
      </c>
      <c r="D8" s="60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145000</v>
      </c>
      <c r="G10" s="3">
        <v>1</v>
      </c>
      <c r="H10" s="6">
        <f t="shared" si="0"/>
        <v>145000</v>
      </c>
      <c r="I10" s="2"/>
    </row>
    <row r="11" spans="1:9" ht="25.5" customHeight="1">
      <c r="A11" s="100"/>
      <c r="B11" s="101"/>
      <c r="C11" s="121" t="s">
        <v>69</v>
      </c>
      <c r="D11" s="122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5.5" customHeight="1">
      <c r="A12" s="100"/>
      <c r="B12" s="101"/>
      <c r="C12" s="57"/>
      <c r="D12" s="58"/>
      <c r="E12" s="3" t="s">
        <v>60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95" t="s">
        <v>63</v>
      </c>
      <c r="D13" s="96"/>
      <c r="E13" s="3" t="s">
        <v>62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70</v>
      </c>
      <c r="D14" s="96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5.5" customHeight="1">
      <c r="A15" s="100"/>
      <c r="B15" s="101"/>
      <c r="C15" s="95" t="s">
        <v>71</v>
      </c>
      <c r="D15" s="96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72</v>
      </c>
      <c r="D18" s="120"/>
      <c r="E18" s="4" t="s">
        <v>23</v>
      </c>
      <c r="F18" s="7">
        <v>150000</v>
      </c>
      <c r="G18" s="4">
        <v>1</v>
      </c>
      <c r="H18" s="6">
        <f t="shared" si="0"/>
        <v>150000</v>
      </c>
      <c r="I18" s="2"/>
    </row>
    <row r="19" spans="1:9">
      <c r="A19" s="100"/>
      <c r="B19" s="101"/>
      <c r="C19" s="115"/>
      <c r="D19" s="11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58</v>
      </c>
      <c r="B20" s="103"/>
      <c r="C20" s="114" t="s">
        <v>16</v>
      </c>
      <c r="D20" s="114"/>
      <c r="E20" s="78">
        <f>SUM(H6:H19)</f>
        <v>850000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850000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 t="s">
        <v>76</v>
      </c>
      <c r="D24" s="96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2.5" customHeight="1">
      <c r="A25" s="70" t="s">
        <v>61</v>
      </c>
      <c r="B25" s="71"/>
      <c r="C25" s="97" t="s">
        <v>78</v>
      </c>
      <c r="D25" s="96"/>
      <c r="E25" s="31" t="s">
        <v>77</v>
      </c>
      <c r="F25" s="6">
        <v>9000</v>
      </c>
      <c r="G25" s="3">
        <v>1</v>
      </c>
      <c r="H25" s="6">
        <f t="shared" ref="H25:H32" si="1">F25*G25</f>
        <v>9000</v>
      </c>
      <c r="I25" s="2"/>
    </row>
    <row r="26" spans="1:9" ht="22.5" customHeight="1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 ht="22.5" customHeight="1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9000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859000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85900.000000000116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944900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859000</v>
      </c>
    </row>
    <row r="5" spans="1:6">
      <c r="A5" t="s">
        <v>40</v>
      </c>
      <c r="B5">
        <f>B4*1.13</f>
        <v>970669.99999999988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2022-04-30T08:23:19Z</cp:lastPrinted>
  <dcterms:created xsi:type="dcterms:W3CDTF">2019-03-28T03:58:09Z</dcterms:created>
  <dcterms:modified xsi:type="dcterms:W3CDTF">2022-04-30T08:35:25Z</dcterms:modified>
</cp:coreProperties>
</file>