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13_ncr:1_{6E964A2B-BEA8-4B7A-A138-0BECD8BCFAB9}" xr6:coauthVersionLast="47" xr6:coauthVersionMax="47" xr10:uidLastSave="{AD370D72-3407-40F0-B14E-3CBEFF6CD4FB}"/>
  <bookViews>
    <workbookView xWindow="12525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<sst xmlns="http://schemas.openxmlformats.org/spreadsheetml/2006/main" count="88" uniqueCount="78">
  <si>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</si>
  <si>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</si>
  <si>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</si>
  <si>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</si>
  <si>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</si>
  <si>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</si>
  <si>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</si>
  <si>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</si>
  <si>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</si>
  <si>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</si>
  <si>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</si>
  <si>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</si>
  <si>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</si>
  <si>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</si>
  <si>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</si>
  <si>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</si>
  <si>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</si>
  <si>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</si>
  <si>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</si>
  <si>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</si>
  <si>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</si>
  <si>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</si>
  <si>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</si>
  <si>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</si>
  <si>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</si>
  <si>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</si>
  <si>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</si>
  <si>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</si>
  <si>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</si>
  <si>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</si>
  <si>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</si>
  <si>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</si>
  <si>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</si>
  <si>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</si>
  <si>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</si>
  <si>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</si>
  <si>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</si>
  <si>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</si>
  <si>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</si>
  <si>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</si>
  <si>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</si>
  <si>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</si>
  <si>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</si>
  <si>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</si>
  <si>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</si>
  <si>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</si>
  <si>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</si>
  <si>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</si>
  <si>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</si>
  <si>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</si>
  <si>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</si>
  <si>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</si>
  <si>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</si>
  <si>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</si>
  <si>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</si>
  <si>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</si>
  <si>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</si>
  <si>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</si>
  <si>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</si>
  <si>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</si>
  <si>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</si>
  <si>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</si>
  <si>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</si>
  <si>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앱코 NCORE 커넬 강화유리</t>
    <phoneticPr fontId="1" type="noConversion"/>
  </si>
  <si>
    <t>인텔정품쿨러</t>
    <phoneticPr fontId="1" type="noConversion"/>
  </si>
  <si>
    <t>이체 및 세금계산서</t>
  </si>
  <si>
    <t>키보드마우스</t>
    <phoneticPr fontId="1" type="noConversion"/>
  </si>
  <si>
    <t xml:space="preserve">큐닉스 키보드마우스합본 </t>
    <phoneticPr fontId="1" type="noConversion"/>
  </si>
  <si>
    <t>패드</t>
    <phoneticPr fontId="1" type="noConversion"/>
  </si>
  <si>
    <t>인텔 코어i3-10세대 10105F (코멧레이크S 리프레시) (정품)</t>
    <phoneticPr fontId="1" type="noConversion"/>
  </si>
  <si>
    <t>ASUS PRIME H510M-A 코잇</t>
    <phoneticPr fontId="1" type="noConversion"/>
  </si>
  <si>
    <t>삼성전자 DDR4-3200 (8GB)</t>
    <phoneticPr fontId="1" type="noConversion"/>
  </si>
  <si>
    <t>갤럭시 GALAX 지포스 GT1030 D5 2GB</t>
    <phoneticPr fontId="1" type="noConversion"/>
  </si>
  <si>
    <t>이메이션 X931 M.2 NVMe (256GB)</t>
    <phoneticPr fontId="1" type="noConversion"/>
  </si>
  <si>
    <t>마이크로닉스 COOLMAX VISION II 500W</t>
    <phoneticPr fontId="1" type="noConversion"/>
  </si>
  <si>
    <t>송승원</t>
    <phoneticPr fontId="1" type="noConversion"/>
  </si>
  <si>
    <t>010-9410-5638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</si>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</sst>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4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75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 t="s">
        <v>76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44828</v>
      </c>
      <c r="C3" s="15" t="s">
        <v>42</v>
      </c>
      <c r="D3" s="18"/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69</v>
      </c>
      <c r="D6" s="56"/>
      <c r="E6" s="3" t="s">
        <v>6</v>
      </c>
      <c r="F6" s="6">
        <v>112000</v>
      </c>
      <c r="G6" s="3">
        <v>1</v>
      </c>
      <c r="H6" s="6">
        <f>F6*G6</f>
        <v>112000</v>
      </c>
      <c r="I6" s="2"/>
    </row>
    <row r="7" spans="1:9" ht="24" customHeight="1">
      <c r="A7" s="98"/>
      <c r="B7" s="99"/>
      <c r="C7" s="55" t="s">
        <v>64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70</v>
      </c>
      <c r="D8" s="58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98"/>
      <c r="B9" s="99"/>
      <c r="C9" s="55" t="s">
        <v>71</v>
      </c>
      <c r="D9" s="56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98"/>
      <c r="B10" s="99"/>
      <c r="C10" s="55" t="s">
        <v>72</v>
      </c>
      <c r="D10" s="56"/>
      <c r="E10" s="3" t="s">
        <v>9</v>
      </c>
      <c r="F10" s="6">
        <v>112000</v>
      </c>
      <c r="G10" s="3">
        <v>1</v>
      </c>
      <c r="H10" s="6">
        <f t="shared" si="0"/>
        <v>112000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73</v>
      </c>
      <c r="D12" s="56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63</v>
      </c>
      <c r="D14" s="87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98"/>
      <c r="B15" s="99"/>
      <c r="C15" s="86" t="s">
        <v>74</v>
      </c>
      <c r="D15" s="87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577000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577000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/>
      <c r="D24" s="87"/>
      <c r="E24" s="5"/>
      <c r="F24" s="6"/>
      <c r="G24" s="3"/>
      <c r="H24" s="6">
        <f>F24*G24</f>
        <v>0</v>
      </c>
      <c r="I24" s="2"/>
    </row>
    <row r="25" spans="1:9" ht="25.15" customHeight="1">
      <c r="A25" s="68"/>
      <c r="B25" s="69"/>
      <c r="C25" s="88" t="s">
        <v>67</v>
      </c>
      <c r="D25" s="87"/>
      <c r="E25" s="5" t="s">
        <v>66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0"/>
      <c r="B26" s="71"/>
      <c r="C26" s="88" t="s">
        <v>77</v>
      </c>
      <c r="D26" s="87"/>
      <c r="E26" s="5" t="s">
        <v>68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577000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57700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65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>
        <v>4700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630000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-4700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577000</v>
      </c>
    </row>
    <row r="5" spans="1:5">
      <c r="A5" t="s">
        <v>38</v>
      </c>
      <c r="B5">
        <f>B4*1.12</f>
        <v>646240.00000000012</v>
      </c>
    </row>
    <row r="6" spans="1:5">
      <c r="A6" t="s">
        <v>58</v>
      </c>
      <c r="B6">
        <f>B4*1.13</f>
        <v>652009.99999999988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2022-09-23T09:21:25Z</cp:lastPrinted>
  <dcterms:created xsi:type="dcterms:W3CDTF">2019-03-28T03:58:09Z</dcterms:created>
  <dcterms:modified xsi:type="dcterms:W3CDTF">2022-09-24T00:58:03Z</dcterms:modified>
</cp:coreProperties>
</file>