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9C0BD3AB-B438-4B43-8C1E-88E785F064B5}" xr6:coauthVersionLast="47" xr6:coauthVersionMax="47" xr10:uidLastSave="{6259D3CA-4401-4431-8991-74D65320F627}"/>
  <bookViews>
    <workbookView xWindow="7530" yWindow="2070" windowWidth="1566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<sst xmlns="http://schemas.openxmlformats.org/spreadsheetml/2006/main" count="88" uniqueCount="78">
  <si>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</si>
  <si>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</si>
  <si>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</si>
  <si>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</si>
  <si>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</si>
  <si>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</si>
  <si>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</si>
  <si>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</si>
  <si>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</si>
  <si>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</si>
  <si>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</si>
  <si>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</si>
  <si>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</si>
  <si>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</si>
  <si>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</si>
  <si>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</si>
  <si>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</si>
  <si>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</si>
  <si>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</si>
  <si>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</si>
  <si>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</si>
  <si>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</si>
  <si>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</si>
  <si>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</si>
  <si>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</si>
  <si>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</si>
  <si>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</si>
  <si>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</si>
  <si>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</si>
  <si>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</si>
  <si>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</si>
  <si>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</si>
  <si>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</si>
  <si>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</si>
  <si>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</si>
  <si>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</si>
  <si>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</si>
  <si>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</si>
  <si>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</si>
  <si>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</si>
  <si>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</si>
  <si>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</si>
  <si>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</si>
  <si>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</si>
  <si>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</si>
  <si>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</si>
  <si>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</si>
  <si>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</si>
  <si>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</si>
  <si>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</si>
  <si>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</si>
  <si>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</si>
  <si>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</si>
  <si>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</si>
  <si>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</si>
  <si>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</si>
  <si>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</si>
  <si>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</si>
  <si>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</si>
  <si>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</si>
  <si>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</si>
  <si>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</si>
  <si>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MSI PRO B660M-A DDR4</t>
    <phoneticPr fontId="1" type="noConversion"/>
  </si>
  <si>
    <t>삼성전자 DDR4-3200 (8GB)</t>
    <phoneticPr fontId="1" type="noConversion"/>
  </si>
  <si>
    <t>MSI 지포스 RTX 3060 벤투스 2X OC D6 12GB</t>
    <phoneticPr fontId="1" type="noConversion"/>
  </si>
  <si>
    <t>삼성전자 PM9A1 M.2 NVMe 병행수입 (512GB)</t>
    <phoneticPr fontId="1" type="noConversion"/>
  </si>
  <si>
    <t>darkFlash DK1000 MESH 강화유리 (블랙)</t>
    <phoneticPr fontId="1" type="noConversion"/>
  </si>
  <si>
    <t>마이크로닉스 Classic II 풀체인지 600W 80PLUS 230V EU</t>
    <phoneticPr fontId="1" type="noConversion"/>
  </si>
  <si>
    <t>인텔정품쿨러</t>
    <phoneticPr fontId="1" type="noConversion"/>
  </si>
  <si>
    <t>한성컴퓨터 TFG27Q14F QHD 평면 144 게이밍 무결점</t>
    <phoneticPr fontId="1" type="noConversion"/>
  </si>
  <si>
    <t>모니터</t>
    <phoneticPr fontId="1" type="noConversion"/>
  </si>
  <si>
    <t>인텔 코어i5-12세대 12400F (엘더레이크) (정품)</t>
    <phoneticPr fontId="1" type="noConversion"/>
  </si>
  <si>
    <t>송봉수</t>
    <phoneticPr fontId="1" type="noConversion"/>
  </si>
  <si>
    <t>010-6278-2375</t>
    <phoneticPr fontId="1" type="noConversion"/>
  </si>
  <si>
    <t>게이밍 장패드 서비스</t>
    <phoneticPr fontId="1" type="noConversion"/>
  </si>
  <si>
    <t>SP-330 분리형 사운드바 서비스</t>
    <phoneticPr fontId="1" type="noConversion"/>
  </si>
  <si>
    <t>스피커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</si>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</sst>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0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72</v>
      </c>
      <c r="C1" s="31" t="s">
        <v>61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0" t="s">
        <v>73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44795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8" t="s">
        <v>71</v>
      </c>
      <c r="D6" s="49"/>
      <c r="E6" s="3" t="s">
        <v>6</v>
      </c>
      <c r="F6" s="6">
        <v>254000</v>
      </c>
      <c r="G6" s="3">
        <v>1</v>
      </c>
      <c r="H6" s="6">
        <f>F6*G6</f>
        <v>254000</v>
      </c>
      <c r="I6" s="2"/>
    </row>
    <row r="7" spans="1:9" ht="24" customHeight="1">
      <c r="A7" s="62"/>
      <c r="B7" s="63"/>
      <c r="C7" s="48" t="s">
        <v>68</v>
      </c>
      <c r="D7" s="49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62</v>
      </c>
      <c r="D8" s="115"/>
      <c r="E8" s="3" t="s">
        <v>7</v>
      </c>
      <c r="F8" s="6">
        <v>168000</v>
      </c>
      <c r="G8" s="3">
        <v>1</v>
      </c>
      <c r="H8" s="6">
        <f t="shared" si="0"/>
        <v>168000</v>
      </c>
      <c r="I8" s="2"/>
    </row>
    <row r="9" spans="1:9" ht="37.5" customHeight="1">
      <c r="A9" s="62"/>
      <c r="B9" s="63"/>
      <c r="C9" s="48" t="s">
        <v>63</v>
      </c>
      <c r="D9" s="49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62"/>
      <c r="B10" s="63"/>
      <c r="C10" s="48" t="s">
        <v>64</v>
      </c>
      <c r="D10" s="49"/>
      <c r="E10" s="3" t="s">
        <v>9</v>
      </c>
      <c r="F10" s="6">
        <v>486000</v>
      </c>
      <c r="G10" s="3">
        <v>1</v>
      </c>
      <c r="H10" s="6">
        <f t="shared" si="0"/>
        <v>486000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65</v>
      </c>
      <c r="D12" s="49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62"/>
      <c r="B13" s="63"/>
      <c r="C13" s="42"/>
      <c r="D13" s="4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66</v>
      </c>
      <c r="D14" s="43"/>
      <c r="E14" s="3" t="s">
        <v>11</v>
      </c>
      <c r="F14" s="6">
        <v>62000</v>
      </c>
      <c r="G14" s="3">
        <v>1</v>
      </c>
      <c r="H14" s="6">
        <f t="shared" si="0"/>
        <v>62000</v>
      </c>
      <c r="I14" s="2"/>
    </row>
    <row r="15" spans="1:9" ht="24" customHeight="1">
      <c r="A15" s="62"/>
      <c r="B15" s="63"/>
      <c r="C15" s="42" t="s">
        <v>67</v>
      </c>
      <c r="D15" s="43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55</v>
      </c>
      <c r="B20" s="65"/>
      <c r="C20" s="39" t="s">
        <v>16</v>
      </c>
      <c r="D20" s="39"/>
      <c r="E20" s="55">
        <f>SUM(H6:H19)</f>
        <v>1249000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1249000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 t="s">
        <v>69</v>
      </c>
      <c r="D24" s="43"/>
      <c r="E24" t="s">
        <v>70</v>
      </c>
      <c r="F24" s="6">
        <v>285000</v>
      </c>
      <c r="G24" s="3">
        <v>1</v>
      </c>
      <c r="H24" s="6">
        <f>F24*G24</f>
        <v>285000</v>
      </c>
      <c r="I24" s="2"/>
    </row>
    <row r="25" spans="1:9" ht="25.15" customHeight="1">
      <c r="A25" s="85"/>
      <c r="B25" s="86"/>
      <c r="C25" s="82" t="s">
        <v>74</v>
      </c>
      <c r="D25" s="43"/>
      <c r="E25" s="5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7"/>
      <c r="B26" s="88"/>
      <c r="C26" s="82" t="s">
        <v>75</v>
      </c>
      <c r="D26" s="43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285000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1534000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153400.00000000023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1687400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1534000</v>
      </c>
    </row>
    <row r="5" spans="1:6">
      <c r="A5" t="s">
        <v>38</v>
      </c>
      <c r="B5">
        <f>B4*1.12</f>
        <v>1718080.0000000002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2022-07-30T02:59:05Z</cp:lastPrinted>
  <dcterms:created xsi:type="dcterms:W3CDTF">2019-03-28T03:58:09Z</dcterms:created>
  <dcterms:modified xsi:type="dcterms:W3CDTF">2022-08-22T08:25:39Z</dcterms:modified>
</cp:coreProperties>
</file>