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C9D70974-1C72-427B-8985-93ACD58F76AC}" xr6:coauthVersionLast="47" xr6:coauthVersionMax="47" xr10:uidLastSave="{00000000-0000-0000-0000-000000000000}"/>
  <bookViews>
    <workbookView xWindow="1890" yWindow="1125" windowWidth="2154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<sst xmlns="http://schemas.openxmlformats.org/spreadsheetml/2006/main" count="86" uniqueCount="78">
  <si>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</si>
  <si>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</si>
  <si>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</si>
  <si>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</si>
  <si>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</si>
  <si>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</si>
  <si>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</si>
  <si>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</si>
  <si>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</si>
  <si>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</si>
  <si>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</si>
  <si>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</si>
  <si>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</si>
  <si>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</si>
  <si>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</si>
  <si>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</si>
  <si>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</si>
  <si>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</si>
  <si>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</si>
  <si>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</si>
  <si>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</si>
  <si>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</si>
  <si>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</si>
  <si>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</si>
  <si>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</si>
  <si>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</si>
  <si>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</si>
  <si>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</si>
  <si>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</si>
  <si>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</si>
  <si>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</si>
  <si>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</si>
  <si>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</si>
  <si>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</si>
  <si>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</si>
  <si>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</si>
  <si>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</si>
  <si>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</si>
  <si>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</si>
  <si>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</si>
  <si>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</si>
  <si>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</si>
  <si>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</si>
  <si>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</si>
  <si>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</si>
  <si>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</si>
  <si>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</si>
  <si>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</si>
  <si>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</si>
  <si>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</si>
  <si>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</si>
  <si>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</si>
  <si>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</si>
  <si>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</si>
  <si>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</si>
  <si>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</si>
  <si>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</si>
  <si>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</si>
  <si>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</si>
  <si>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</si>
  <si>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</si>
  <si>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</si>
  <si>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</si>
  <si>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인텔 코어i3-10세대 10105 (코멧레이크S 리프레시)</t>
    <phoneticPr fontId="1" type="noConversion"/>
  </si>
  <si>
    <t>인텔 기본쿨러</t>
    <phoneticPr fontId="1" type="noConversion"/>
  </si>
  <si>
    <t>ASUS PRIME H510M-E</t>
    <phoneticPr fontId="1" type="noConversion"/>
  </si>
  <si>
    <t>삼성전자 DDR4-3200 (8GB)</t>
    <phoneticPr fontId="1" type="noConversion"/>
  </si>
  <si>
    <t>인텔 UHD 630 내장그래픽</t>
    <phoneticPr fontId="1" type="noConversion"/>
  </si>
  <si>
    <t>WD SN530 M.2 NVME (256GB)</t>
    <phoneticPr fontId="1" type="noConversion"/>
  </si>
  <si>
    <t>컴이지 킹덤 데스크</t>
    <phoneticPr fontId="1" type="noConversion"/>
  </si>
  <si>
    <t>마이크로닉스 COOLMAX 600W 80Plus 230V</t>
    <phoneticPr fontId="1" type="noConversion"/>
  </si>
  <si>
    <t>손재현</t>
    <phoneticPr fontId="1" type="noConversion"/>
  </si>
  <si>
    <t>모니터</t>
    <phoneticPr fontId="1" type="noConversion"/>
  </si>
  <si>
    <t>대성글로벌코리아 VSG241-75 무결점 75Hz</t>
    <phoneticPr fontId="1" type="noConversion"/>
  </si>
  <si>
    <t>키마셋</t>
    <phoneticPr fontId="1" type="noConversion"/>
  </si>
  <si>
    <t>유선 사무용 합본 세트</t>
    <phoneticPr fontId="1" type="noConversion"/>
  </si>
  <si>
    <t>패드</t>
    <phoneticPr fontId="1" type="noConversion"/>
  </si>
  <si>
    <t>5mm 마우스패드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</si>
</sst>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3" zoomScaleNormal="100" zoomScaleSheetLayoutView="100" zoomScalePageLayoutView="40" workbookViewId="0">
      <selection activeCell="C27" sqref="C27:D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71</v>
      </c>
      <c r="C1" s="109" t="s">
        <v>47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1067441953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44617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48</v>
      </c>
      <c r="B6" s="100"/>
      <c r="C6" s="58" t="s">
        <v>63</v>
      </c>
      <c r="D6" s="59"/>
      <c r="E6" s="3" t="s">
        <v>53</v>
      </c>
      <c r="F6" s="6">
        <v>145000</v>
      </c>
      <c r="G6" s="3">
        <v>1</v>
      </c>
      <c r="H6" s="6">
        <f>F6*G6</f>
        <v>145000</v>
      </c>
      <c r="I6" s="2"/>
    </row>
    <row r="7" spans="1:9" ht="24" customHeight="1">
      <c r="A7" s="101"/>
      <c r="B7" s="102"/>
      <c r="C7" s="58" t="s">
        <v>64</v>
      </c>
      <c r="D7" s="59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65</v>
      </c>
      <c r="D8" s="61"/>
      <c r="E8" s="3" t="s">
        <v>55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101"/>
      <c r="B9" s="102"/>
      <c r="C9" s="58" t="s">
        <v>66</v>
      </c>
      <c r="D9" s="59"/>
      <c r="E9" s="3" t="s">
        <v>56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101"/>
      <c r="B10" s="102"/>
      <c r="C10" s="58" t="s">
        <v>67</v>
      </c>
      <c r="D10" s="59"/>
      <c r="E10" s="3" t="s">
        <v>57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0" t="s">
        <v>68</v>
      </c>
      <c r="D11" s="121"/>
      <c r="E11" s="3" t="s">
        <v>58</v>
      </c>
      <c r="F11" s="6">
        <v>50000</v>
      </c>
      <c r="G11" s="3">
        <v>1</v>
      </c>
      <c r="H11" s="6">
        <f t="shared" si="0"/>
        <v>50000</v>
      </c>
      <c r="I11" s="2"/>
    </row>
    <row r="12" spans="1:9" ht="24" customHeight="1">
      <c r="A12" s="101"/>
      <c r="B12" s="102"/>
      <c r="C12" s="58"/>
      <c r="D12" s="59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69</v>
      </c>
      <c r="D14" s="95"/>
      <c r="E14" s="3" t="s">
        <v>61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1"/>
      <c r="B15" s="102"/>
      <c r="C15" s="94" t="s">
        <v>70</v>
      </c>
      <c r="D15" s="95"/>
      <c r="E15" s="3" t="s">
        <v>62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1"/>
      <c r="B16" s="102"/>
      <c r="C16" s="94"/>
      <c r="D16" s="95"/>
      <c r="E16" s="3"/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18" t="s">
        <v>42</v>
      </c>
      <c r="D18" s="119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49</v>
      </c>
      <c r="B20" s="104"/>
      <c r="C20" s="115" t="s">
        <v>6</v>
      </c>
      <c r="D20" s="115"/>
      <c r="E20" s="69">
        <f>SUM(H6:H19)</f>
        <v>450000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450000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73</v>
      </c>
      <c r="D24" s="95"/>
      <c r="E24" s="5" t="s">
        <v>72</v>
      </c>
      <c r="F24" s="6">
        <v>140000</v>
      </c>
      <c r="G24" s="3">
        <v>1</v>
      </c>
      <c r="H24" s="6">
        <f>F24*G24</f>
        <v>140000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75</v>
      </c>
      <c r="D25" s="95"/>
      <c r="E25" s="33" t="s">
        <v>74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80"/>
      <c r="B26" s="81"/>
      <c r="C26" s="96" t="s">
        <v>77</v>
      </c>
      <c r="D26" s="95"/>
      <c r="E26" s="5" t="s">
        <v>76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140000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590000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59000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50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649000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590000</v>
      </c>
    </row>
    <row r="5" spans="1:6">
      <c r="A5" t="s">
        <v>29</v>
      </c>
      <c r="B5">
        <f>B4*1.13</f>
        <v>666699.99999999988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2022-02-25T01:39:57Z</dcterms:modified>
</cp:coreProperties>
</file>