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BBDD76A-2F41-40CD-81C7-918677C71092}" xr6:coauthVersionLast="47" xr6:coauthVersionMax="47" xr10:uidLastSave="{921290DB-0750-412B-BE1B-47BCE504DDE4}"/>
  <bookViews>
    <workbookView xWindow="4410" yWindow="1065" windowWidth="21600" windowHeight="113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<sst xmlns="http://schemas.openxmlformats.org/spreadsheetml/2006/main" count="98" uniqueCount="84">
  <si>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</si>
  <si>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</si>
  <si>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</si>
  <si>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</si>
  <si>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</si>
  <si>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</si>
  <si>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</si>
  <si>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</si>
  <si>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</si>
  <si>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</si>
  <si>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</si>
  <si>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</si>
  <si>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</si>
  <si>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</si>
  <si>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</si>
  <si>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</si>
  <si>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</si>
  <si>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</si>
  <si>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</si>
  <si>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</si>
  <si>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</si>
  <si>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</si>
  <si>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</si>
  <si>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</si>
  <si>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</si>
  <si>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</si>
  <si>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</si>
  <si>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</si>
  <si>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</si>
  <si>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</si>
  <si>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</si>
  <si>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</si>
  <si>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</si>
  <si>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</si>
  <si>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</si>
  <si>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</si>
  <si>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</si>
  <si>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</si>
  <si>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</si>
  <si>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</si>
  <si>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</si>
  <si>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</si>
  <si>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</si>
  <si>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</si>
  <si>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</si>
  <si>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</si>
  <si>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</si>
  <si>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</si>
  <si>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</si>
  <si>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</si>
  <si>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</si>
  <si>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</si>
  <si>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</si>
  <si>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</si>
  <si>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</si>
  <si>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</si>
  <si>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</si>
  <si>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</si>
  <si>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</si>
  <si>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</si>
  <si>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</si>
  <si>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</si>
  <si>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</si>
  <si>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</si>
  <si>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</si>
  <si>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</si>
  <si>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</si>
  <si>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</si>
  <si>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</si>
  <si>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</si>
  <si>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</si>
  <si>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</si>
  <si>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</si>
  <si>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</si>
  <si>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서왕석님 업글문의</t>
    <phoneticPr fontId="1" type="noConversion"/>
  </si>
  <si>
    <t>기존 WD NVME 256G 빼고 도킹(기존그대로)</t>
    <phoneticPr fontId="1" type="noConversion"/>
  </si>
  <si>
    <t>(현재) 지인분 컴터 4650G+8G+256G</t>
    <phoneticPr fontId="1" type="noConversion"/>
  </si>
  <si>
    <t>메모리</t>
    <phoneticPr fontId="1" type="noConversion"/>
  </si>
  <si>
    <t>삼성 DDR4 8GB 추가확장</t>
    <phoneticPr fontId="1" type="noConversion"/>
  </si>
  <si>
    <t xml:space="preserve">SOLIDIGM 670p M.2 NVMe (512GB)일반대비 5배이상 빠릅니다. </t>
    <phoneticPr fontId="1" type="noConversion"/>
  </si>
  <si>
    <t xml:space="preserve">그래픽카드 GTX1660SUPER  6GB </t>
    <phoneticPr fontId="1" type="noConversion"/>
  </si>
  <si>
    <t>셋팅비</t>
    <phoneticPr fontId="1" type="noConversion"/>
  </si>
  <si>
    <t>윈도우셋팅+사용하실수있도록셋팅</t>
    <phoneticPr fontId="1" type="noConversion"/>
  </si>
  <si>
    <t>Crucial P3 M.2 NVMe (1TB)기존에서확장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</si>
</sst>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38" t="s">
        <v>63</v>
      </c>
      <c r="D1" s="39"/>
      <c r="E1" s="114"/>
      <c r="F1" s="115"/>
      <c r="G1" s="115"/>
      <c r="H1" s="116"/>
    </row>
    <row r="2" spans="1:9" ht="22.5" customHeight="1">
      <c r="A2" s="15" t="s">
        <v>34</v>
      </c>
      <c r="B2" s="29">
        <v>1035606644</v>
      </c>
      <c r="C2" s="40"/>
      <c r="D2" s="41"/>
      <c r="E2" s="117"/>
      <c r="F2" s="36"/>
      <c r="G2" s="36"/>
      <c r="H2" s="118"/>
    </row>
    <row r="3" spans="1:9" ht="22.5" customHeight="1">
      <c r="A3" s="15" t="s">
        <v>35</v>
      </c>
      <c r="B3" s="16">
        <f ca="1">TODAY()</f>
        <v>45253</v>
      </c>
      <c r="C3" s="15" t="s">
        <v>36</v>
      </c>
      <c r="D3" s="18"/>
      <c r="E3" s="117"/>
      <c r="F3" s="36"/>
      <c r="G3" s="36"/>
      <c r="H3" s="118"/>
    </row>
    <row r="4" spans="1:9" ht="22.5" customHeight="1">
      <c r="A4" s="14" t="s">
        <v>33</v>
      </c>
      <c r="B4" s="44"/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5"/>
      <c r="D8" s="12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75</v>
      </c>
      <c r="D17" s="61"/>
      <c r="E17" s="4" t="s">
        <v>71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9"/>
      <c r="B18" s="70"/>
      <c r="C18" s="77"/>
      <c r="D18" s="78"/>
      <c r="E18" s="4" t="s">
        <v>72</v>
      </c>
      <c r="F18" s="7"/>
      <c r="G18" s="4"/>
      <c r="H18" s="6"/>
      <c r="I18" s="2"/>
    </row>
    <row r="19" spans="1:9">
      <c r="A19" s="69"/>
      <c r="B19" s="70"/>
      <c r="C19" s="53"/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120000</v>
      </c>
      <c r="F21" s="62"/>
      <c r="G21" s="24">
        <v>1</v>
      </c>
      <c r="H21" s="124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120000</v>
      </c>
      <c r="F22" s="62"/>
      <c r="G22" s="62"/>
      <c r="H22" s="124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4"/>
      <c r="I23" s="2"/>
    </row>
    <row r="24" spans="1:9" ht="17.25" customHeight="1">
      <c r="A24" s="73"/>
      <c r="B24" s="74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76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60</v>
      </c>
      <c r="B26" s="98"/>
      <c r="C26" s="79" t="s">
        <v>79</v>
      </c>
      <c r="D26" s="79"/>
      <c r="E26" s="5" t="s">
        <v>10</v>
      </c>
      <c r="F26" s="6">
        <v>55000</v>
      </c>
      <c r="G26" s="3">
        <v>1</v>
      </c>
      <c r="H26" s="6">
        <f>F26*G26</f>
        <v>55000</v>
      </c>
      <c r="I26" s="2"/>
    </row>
    <row r="27" spans="1:9">
      <c r="A27" s="99"/>
      <c r="B27" s="100"/>
      <c r="C27" s="80" t="s">
        <v>78</v>
      </c>
      <c r="D27" s="80"/>
      <c r="E27" s="5" t="s">
        <v>77</v>
      </c>
      <c r="F27" s="6">
        <v>28000</v>
      </c>
      <c r="G27" s="3">
        <v>1</v>
      </c>
      <c r="H27" s="6">
        <f t="shared" ref="H27:H33" si="1">F27*G27</f>
        <v>28000</v>
      </c>
      <c r="I27" s="2"/>
    </row>
    <row r="28" spans="1:9">
      <c r="A28" s="99"/>
      <c r="B28" s="100"/>
      <c r="C28" s="80" t="s">
        <v>80</v>
      </c>
      <c r="D28" s="80"/>
      <c r="E28" s="5" t="s">
        <v>9</v>
      </c>
      <c r="F28" s="6">
        <v>250000</v>
      </c>
      <c r="G28" s="3">
        <v>1</v>
      </c>
      <c r="H28" s="6">
        <f t="shared" si="1"/>
        <v>250000</v>
      </c>
      <c r="I28" s="2"/>
    </row>
    <row r="29" spans="1:9">
      <c r="A29" s="99"/>
      <c r="B29" s="100"/>
      <c r="C29" s="80" t="s">
        <v>82</v>
      </c>
      <c r="D29" s="80"/>
      <c r="E29" s="5" t="s">
        <v>81</v>
      </c>
      <c r="F29" s="6">
        <v>60000</v>
      </c>
      <c r="G29" s="3">
        <v>1</v>
      </c>
      <c r="H29" s="6">
        <f t="shared" si="1"/>
        <v>60000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3">
        <f>SUM(H25:H33)</f>
        <v>393000</v>
      </c>
      <c r="F34" s="64"/>
      <c r="G34" s="64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5"/>
      <c r="F35" s="66"/>
      <c r="G35" s="66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513000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51300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61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65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564300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7" t="s">
        <v>41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513000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14300.000000000002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512999.99999999994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513000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513000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2023-11-23T05:08:59Z</dcterms:modified>
</cp:coreProperties>
</file>