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7B75A086-0462-4F90-9D85-68207BBD95C1}" xr6:coauthVersionLast="46" xr6:coauthVersionMax="46" xr10:uidLastSave="{540E6C5B-E620-4572-A862-252BFBCFF162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<sst xmlns="http://schemas.openxmlformats.org/spreadsheetml/2006/main" count="89" uniqueCount="81">
  <si>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</si>
  <si>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</si>
  <si>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</si>
  <si>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</si>
  <si>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</si>
  <si>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</si>
  <si>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</si>
  <si>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</si>
  <si>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</si>
  <si>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</si>
  <si>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</si>
  <si>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</si>
  <si>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</si>
  <si>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</si>
  <si>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</si>
  <si>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</si>
  <si>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</si>
  <si>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</si>
  <si>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</si>
  <si>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</si>
  <si>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</si>
  <si>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</si>
  <si>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</si>
  <si>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</si>
  <si>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</si>
  <si>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</si>
  <si>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</si>
  <si>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</si>
  <si>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</si>
  <si>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</si>
  <si>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</si>
  <si>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</si>
  <si>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</si>
  <si>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</si>
  <si>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</si>
  <si>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</si>
  <si>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</si>
  <si>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</si>
  <si>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</si>
  <si>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</si>
  <si>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</si>
  <si>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</si>
  <si>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</si>
  <si>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</si>
  <si>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</si>
  <si>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</si>
  <si>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</si>
  <si>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</si>
  <si>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</si>
  <si>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</si>
  <si>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</si>
  <si>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</si>
  <si>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</si>
  <si>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</si>
  <si>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</si>
  <si>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</si>
  <si>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</si>
  <si>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</si>
  <si>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</si>
  <si>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</si>
  <si>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</si>
  <si>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</si>
  <si>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</si>
  <si>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</si>
  <si>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</si>
  <si>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</si>
  <si>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</si>
  <si>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</si>
  <si>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</si>
  <si>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</si>
  <si>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</si>
  <si>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 (코멧레이크S) (정품)</t>
    <phoneticPr fontId="1" type="noConversion"/>
  </si>
  <si>
    <t>삼성전자 DDR4-2666 (8GB)</t>
    <phoneticPr fontId="1" type="noConversion"/>
  </si>
  <si>
    <t xml:space="preserve">인텔 내장그래픽 UHD630 </t>
    <phoneticPr fontId="1" type="noConversion"/>
  </si>
  <si>
    <t>인텔정품</t>
    <phoneticPr fontId="1" type="noConversion"/>
  </si>
  <si>
    <t>보성씨엔씨</t>
    <phoneticPr fontId="1" type="noConversion"/>
  </si>
  <si>
    <t>이체 및 세금계산서</t>
  </si>
  <si>
    <t>MSI H510M-A PRO</t>
    <phoneticPr fontId="1" type="noConversion"/>
  </si>
  <si>
    <t>마이크론 Crucial BX500 (240GB)</t>
    <phoneticPr fontId="1" type="noConversion"/>
  </si>
  <si>
    <t>컴이지 킹덤 데스크</t>
    <phoneticPr fontId="1" type="noConversion"/>
  </si>
  <si>
    <t>마이크로닉스 COOLMAX 500W 80Plus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</si>
</sst>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F16" sqref="F1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75</v>
      </c>
      <c r="C1" s="109" t="s">
        <v>68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/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44490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69</v>
      </c>
      <c r="B6" s="100"/>
      <c r="C6" s="58" t="s">
        <v>71</v>
      </c>
      <c r="D6" s="59"/>
      <c r="E6" s="3" t="s">
        <v>6</v>
      </c>
      <c r="F6" s="6">
        <v>205000</v>
      </c>
      <c r="G6" s="3">
        <v>1</v>
      </c>
      <c r="H6" s="6">
        <f>F6*G6</f>
        <v>205000</v>
      </c>
      <c r="I6" s="2"/>
    </row>
    <row r="7" spans="1:9" ht="24" customHeight="1">
      <c r="A7" s="101"/>
      <c r="B7" s="102"/>
      <c r="C7" s="58" t="s">
        <v>74</v>
      </c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77</v>
      </c>
      <c r="D8" s="61"/>
      <c r="E8" s="3" t="s">
        <v>7</v>
      </c>
      <c r="F8" s="6">
        <v>83000</v>
      </c>
      <c r="G8" s="3">
        <v>1</v>
      </c>
      <c r="H8" s="6">
        <f t="shared" si="0"/>
        <v>83000</v>
      </c>
      <c r="I8" s="2"/>
    </row>
    <row r="9" spans="1:9" ht="37.5" customHeight="1">
      <c r="A9" s="101"/>
      <c r="B9" s="102"/>
      <c r="C9" s="58" t="s">
        <v>72</v>
      </c>
      <c r="D9" s="59"/>
      <c r="E9" s="3" t="s">
        <v>8</v>
      </c>
      <c r="F9" s="6">
        <v>47000</v>
      </c>
      <c r="G9" s="3">
        <v>1</v>
      </c>
      <c r="H9" s="6">
        <f t="shared" si="0"/>
        <v>47000</v>
      </c>
      <c r="I9" s="2"/>
    </row>
    <row r="10" spans="1:9" ht="24" customHeight="1">
      <c r="A10" s="101"/>
      <c r="B10" s="102"/>
      <c r="C10" s="58" t="s">
        <v>73</v>
      </c>
      <c r="D10" s="59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101"/>
      <c r="B11" s="102"/>
      <c r="C11" s="122" t="s">
        <v>78</v>
      </c>
      <c r="D11" s="123"/>
      <c r="E11" s="3" t="s">
        <v>10</v>
      </c>
      <c r="F11" s="6">
        <v>42000</v>
      </c>
      <c r="G11" s="3">
        <v>1</v>
      </c>
      <c r="H11" s="6">
        <f t="shared" si="0"/>
        <v>42000</v>
      </c>
      <c r="I11" s="2"/>
    </row>
    <row r="12" spans="1:9" ht="24" customHeight="1">
      <c r="A12" s="101"/>
      <c r="B12" s="102"/>
      <c r="C12" s="58"/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79</v>
      </c>
      <c r="D14" s="95"/>
      <c r="E14" s="3" t="s">
        <v>13</v>
      </c>
      <c r="F14" s="6">
        <v>17000</v>
      </c>
      <c r="G14" s="3">
        <v>1</v>
      </c>
      <c r="H14" s="6">
        <f t="shared" si="0"/>
        <v>17000</v>
      </c>
      <c r="I14" s="2"/>
    </row>
    <row r="15" spans="1:9" ht="24" customHeight="1">
      <c r="A15" s="101"/>
      <c r="B15" s="102"/>
      <c r="C15" s="94" t="s">
        <v>80</v>
      </c>
      <c r="D15" s="95"/>
      <c r="E15" s="3" t="s">
        <v>14</v>
      </c>
      <c r="F15" s="6">
        <v>41000</v>
      </c>
      <c r="G15" s="3">
        <v>1</v>
      </c>
      <c r="H15" s="6">
        <f t="shared" si="0"/>
        <v>41000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70</v>
      </c>
      <c r="B20" s="104"/>
      <c r="C20" s="115" t="s">
        <v>18</v>
      </c>
      <c r="D20" s="115"/>
      <c r="E20" s="69">
        <f>SUM(H6:H19)</f>
        <v>495000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495000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495000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49500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76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>
        <v>10000</v>
      </c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534500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495000</v>
      </c>
    </row>
    <row r="5" spans="1:6">
      <c r="A5" t="s">
        <v>42</v>
      </c>
      <c r="B5">
        <f>B4*1.13</f>
        <v>559350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3398</cp:lastModifiedBy>
  <cp:lastPrinted>2020-12-31T01:17:04Z</cp:lastPrinted>
  <dcterms:created xsi:type="dcterms:W3CDTF">2019-03-28T03:58:09Z</dcterms:created>
  <dcterms:modified xsi:type="dcterms:W3CDTF">2021-10-21T09:30:11Z</dcterms:modified>
</cp:coreProperties>
</file>