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805A8707-5C75-4023-B9B6-F5183C005A69}" xr6:coauthVersionLast="47" xr6:coauthVersionMax="47" xr10:uidLastSave="{D111D060-0642-4F33-A962-EBBB3287302D}"/>
  <bookViews>
    <workbookView xWindow="-28800" yWindow="75" windowWidth="28800" windowHeight="154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<sst xmlns="http://schemas.openxmlformats.org/spreadsheetml/2006/main" count="87" uniqueCount="78">
  <si>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</si>
  <si>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</si>
  <si>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</si>
  <si>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</si>
  <si>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</si>
  <si>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</si>
  <si>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</si>
  <si>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</si>
  <si>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</si>
  <si>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</si>
  <si>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</si>
  <si>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</si>
  <si>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</si>
  <si>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</si>
  <si>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</si>
  <si>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</si>
  <si>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</si>
  <si>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</si>
  <si>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</si>
  <si>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</si>
  <si>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</si>
  <si>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</si>
  <si>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</si>
  <si>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</si>
  <si>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</si>
  <si>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</si>
  <si>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</si>
  <si>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</si>
  <si>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</si>
  <si>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</si>
  <si>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</si>
  <si>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</si>
  <si>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</si>
  <si>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</si>
  <si>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</si>
  <si>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</si>
  <si>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</si>
  <si>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</si>
  <si>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</si>
  <si>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</si>
  <si>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</si>
  <si>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</si>
  <si>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</si>
  <si>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</si>
  <si>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</si>
  <si>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</si>
  <si>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</si>
  <si>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</si>
  <si>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</si>
  <si>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</si>
  <si>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</si>
  <si>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</si>
  <si>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</si>
  <si>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</si>
  <si>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</si>
  <si>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</si>
  <si>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</si>
  <si>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</si>
  <si>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</si>
  <si>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</si>
  <si>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</si>
  <si>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</si>
  <si>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</si>
  <si>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코어i9-12세대 12900F (엘더레이크) (정품)</t>
    <phoneticPr fontId="1" type="noConversion"/>
  </si>
  <si>
    <t>Thermalright Peerless Assassin 120 WHITE 서린</t>
    <phoneticPr fontId="1" type="noConversion"/>
  </si>
  <si>
    <t>삼성전자 DDR5-4800 (16GB)</t>
    <phoneticPr fontId="1" type="noConversion"/>
  </si>
  <si>
    <t>앱코 G40 시그니처 (화이트)</t>
    <phoneticPr fontId="1" type="noConversion"/>
  </si>
  <si>
    <t>FSP HYDRO GT PRO 850W 80PLUS Gold Modular</t>
    <phoneticPr fontId="1" type="noConversion"/>
  </si>
  <si>
    <t>MSI MAG B660M 박격포 DDR5</t>
    <phoneticPr fontId="1" type="noConversion"/>
  </si>
  <si>
    <t>삼성전자 PM9A1 M.2 NVMe 병수 (1TB)
2년 무상서비스</t>
    <phoneticPr fontId="1" type="noConversion"/>
  </si>
  <si>
    <t>이체 및 현금영수증</t>
  </si>
  <si>
    <t>박찬우</t>
    <phoneticPr fontId="1" type="noConversion"/>
  </si>
  <si>
    <t>010-5775-3879</t>
    <phoneticPr fontId="1" type="noConversion"/>
  </si>
  <si>
    <t>Microsoft Windows 10 Home(처음사용자용 한글)</t>
  </si>
  <si>
    <t>노원구 화랑로51길 78, 505동 602호 (비선아파트)</t>
    <phoneticPr fontId="1" type="noConversion"/>
  </si>
  <si>
    <t>WIZ-3082H (USB허브)</t>
    <phoneticPr fontId="1" type="noConversion"/>
  </si>
  <si>
    <t>도킹기</t>
    <phoneticPr fontId="1" type="noConversion"/>
  </si>
  <si>
    <t>[MSI] GeForce RTX 3090 Ti 슈프림 X D6X 24GB 트라이프로져2S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</si>
</sst>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H10" sqref="H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51</v>
      </c>
      <c r="B1" s="20" t="s">
        <v>71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19" t="s">
        <v>72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44849</v>
      </c>
      <c r="C3" s="15" t="s">
        <v>42</v>
      </c>
      <c r="D3" s="18">
        <v>44851</v>
      </c>
      <c r="E3" s="44"/>
      <c r="F3" s="45"/>
      <c r="G3" s="45"/>
      <c r="H3" s="46"/>
    </row>
    <row r="4" spans="1:9" ht="22.5" customHeight="1">
      <c r="A4" s="14" t="s">
        <v>39</v>
      </c>
      <c r="B4" s="111" t="s">
        <v>74</v>
      </c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63</v>
      </c>
      <c r="D6" s="56"/>
      <c r="E6" s="3" t="s">
        <v>6</v>
      </c>
      <c r="F6" s="6">
        <v>816000</v>
      </c>
      <c r="G6" s="3">
        <v>1</v>
      </c>
      <c r="H6" s="6">
        <f>F6*G6</f>
        <v>816000</v>
      </c>
      <c r="I6" s="2"/>
    </row>
    <row r="7" spans="1:9" ht="24" customHeight="1">
      <c r="A7" s="98"/>
      <c r="B7" s="99"/>
      <c r="C7" s="55" t="s">
        <v>64</v>
      </c>
      <c r="D7" s="56"/>
      <c r="E7" s="23" t="s">
        <v>13</v>
      </c>
      <c r="F7" s="6">
        <v>69000</v>
      </c>
      <c r="G7" s="3">
        <v>1</v>
      </c>
      <c r="H7" s="6">
        <f t="shared" ref="H7:H19" si="0">F7*G7</f>
        <v>69000</v>
      </c>
      <c r="I7" s="2"/>
    </row>
    <row r="8" spans="1:9" ht="25.5" customHeight="1">
      <c r="A8" s="98"/>
      <c r="B8" s="99"/>
      <c r="C8" s="57" t="s">
        <v>68</v>
      </c>
      <c r="D8" s="58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98"/>
      <c r="B9" s="99"/>
      <c r="C9" s="55" t="s">
        <v>65</v>
      </c>
      <c r="D9" s="56"/>
      <c r="E9" s="3" t="s">
        <v>8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98"/>
      <c r="B10" s="99"/>
      <c r="C10" s="55" t="s">
        <v>77</v>
      </c>
      <c r="D10" s="56"/>
      <c r="E10" s="3" t="s">
        <v>9</v>
      </c>
      <c r="F10" s="6">
        <v>2017000</v>
      </c>
      <c r="G10" s="3">
        <v>1</v>
      </c>
      <c r="H10" s="6">
        <f t="shared" si="0"/>
        <v>2017000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69</v>
      </c>
      <c r="D12" s="56"/>
      <c r="E12" s="3" t="s">
        <v>10</v>
      </c>
      <c r="F12" s="6">
        <v>149000</v>
      </c>
      <c r="G12" s="3">
        <v>1</v>
      </c>
      <c r="H12" s="6">
        <f t="shared" si="0"/>
        <v>149000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66</v>
      </c>
      <c r="D14" s="87"/>
      <c r="E14" s="3" t="s">
        <v>11</v>
      </c>
      <c r="F14" s="6">
        <v>66000</v>
      </c>
      <c r="G14" s="3">
        <v>1</v>
      </c>
      <c r="H14" s="6">
        <f t="shared" si="0"/>
        <v>66000</v>
      </c>
      <c r="I14" s="2"/>
    </row>
    <row r="15" spans="1:9" ht="24" customHeight="1">
      <c r="A15" s="98"/>
      <c r="B15" s="99"/>
      <c r="C15" s="86" t="s">
        <v>67</v>
      </c>
      <c r="D15" s="87"/>
      <c r="E15" s="3" t="s">
        <v>12</v>
      </c>
      <c r="F15" s="6">
        <v>155000</v>
      </c>
      <c r="G15" s="3">
        <v>1</v>
      </c>
      <c r="H15" s="6">
        <f t="shared" si="0"/>
        <v>155000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73</v>
      </c>
      <c r="D18" s="119"/>
      <c r="E18" s="4" t="s">
        <v>23</v>
      </c>
      <c r="F18" s="7">
        <v>156000</v>
      </c>
      <c r="G18" s="4">
        <v>1</v>
      </c>
      <c r="H18" s="6">
        <f t="shared" si="0"/>
        <v>156000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3928000</v>
      </c>
      <c r="F20" s="91"/>
      <c r="G20" s="25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3928000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75</v>
      </c>
      <c r="D24" s="87"/>
      <c r="E24" s="5" t="s">
        <v>76</v>
      </c>
      <c r="F24" s="6">
        <v>36000</v>
      </c>
      <c r="G24" s="3">
        <v>1</v>
      </c>
      <c r="H24" s="6">
        <f>F24*G24</f>
        <v>36000</v>
      </c>
      <c r="I24" s="2"/>
    </row>
    <row r="25" spans="1:9" ht="25.15" customHeight="1">
      <c r="A25" s="68"/>
      <c r="B25" s="69"/>
      <c r="C25" s="88"/>
      <c r="D25" s="87"/>
      <c r="F25" s="6"/>
      <c r="G25" s="3"/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89"/>
      <c r="D28" s="90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36000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3964000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396400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70</v>
      </c>
      <c r="G37" s="75"/>
      <c r="H37" s="29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2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4360400</v>
      </c>
      <c r="G39" s="62"/>
      <c r="H39" s="27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8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3964000</v>
      </c>
    </row>
    <row r="5" spans="1:5">
      <c r="A5" t="s">
        <v>38</v>
      </c>
      <c r="B5">
        <f>B4*1.12</f>
        <v>4439680</v>
      </c>
    </row>
    <row r="6" spans="1:5">
      <c r="A6" t="s">
        <v>58</v>
      </c>
      <c r="B6">
        <f>B4*1.13</f>
        <v>4479320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2022-10-15T06:05:04Z</cp:lastPrinted>
  <dcterms:created xsi:type="dcterms:W3CDTF">2019-03-28T03:58:09Z</dcterms:created>
  <dcterms:modified xsi:type="dcterms:W3CDTF">2022-10-15T06:07:28Z</dcterms:modified>
</cp:coreProperties>
</file>