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3F9032F-4E95-4B7B-980A-9E34844917CE}" xr6:coauthVersionLast="47" xr6:coauthVersionMax="47" xr10:uidLastSave="{5FBA61AE-2BEF-4FE1-96F0-60CE4946D431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<sst xmlns="http://schemas.openxmlformats.org/spreadsheetml/2006/main" count="110" uniqueCount="94">
  <si>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</si>
  <si>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</si>
  <si>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</si>
  <si>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</si>
  <si>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</si>
  <si>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</si>
  <si>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</si>
  <si>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</si>
  <si>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</si>
  <si>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</si>
  <si>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</si>
  <si>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</si>
  <si>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</si>
  <si>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</si>
  <si>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</si>
  <si>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</si>
  <si>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</si>
  <si>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</si>
  <si>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</si>
  <si>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</si>
  <si>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</si>
  <si>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</si>
  <si>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</si>
  <si>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</si>
  <si>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</si>
  <si>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</si>
  <si>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</si>
  <si>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</si>
  <si>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</si>
  <si>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</si>
  <si>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</si>
  <si>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</si>
  <si>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</si>
  <si>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</si>
  <si>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</si>
  <si>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</si>
  <si>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</si>
  <si>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</si>
  <si>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</si>
  <si>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</si>
  <si>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</si>
  <si>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</si>
  <si>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</si>
  <si>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</si>
  <si>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</si>
  <si>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</si>
  <si>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</si>
  <si>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</si>
  <si>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</si>
  <si>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</si>
  <si>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</si>
  <si>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</si>
  <si>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</si>
  <si>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</si>
  <si>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</si>
  <si>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</si>
  <si>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</si>
  <si>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</si>
  <si>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</si>
  <si>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</si>
  <si>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</si>
  <si>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</si>
  <si>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</si>
  <si>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</si>
  <si>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</si>
  <si>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</si>
  <si>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</si>
  <si>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</si>
  <si>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</si>
  <si>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</si>
  <si>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</si>
  <si>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</si>
  <si>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</si>
  <si>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</si>
  <si>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</si>
  <si>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</si>
  <si>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</si>
  <si>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</si>
  <si>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삼성전자 PM9A1 M.2 NVMe 병행수입 (1TB)</t>
    <phoneticPr fontId="1" type="noConversion"/>
  </si>
  <si>
    <t>인텔 코어i5-13세대 13600K (랩터레이크) (정품)</t>
    <phoneticPr fontId="1" type="noConversion"/>
  </si>
  <si>
    <t>Thermalright LGA17XX-BCF 서린 (BLACK)</t>
    <phoneticPr fontId="1" type="noConversion"/>
  </si>
  <si>
    <t>BCF</t>
    <phoneticPr fontId="1" type="noConversion"/>
  </si>
  <si>
    <t>GIGABYTE B760M AORUS ELITE 제이씨현</t>
    <phoneticPr fontId="1" type="noConversion"/>
  </si>
  <si>
    <t>삼성전자 DDR5-4800 (16GB)</t>
    <phoneticPr fontId="1" type="noConversion"/>
  </si>
  <si>
    <t>갤럭시 갤라즈 GALAX 지포스 RTX 4070 Ti ST D6X 12GB</t>
    <phoneticPr fontId="1" type="noConversion"/>
  </si>
  <si>
    <t>3RSYS R600 올인원 (블랙)</t>
    <phoneticPr fontId="1" type="noConversion"/>
  </si>
  <si>
    <t>마이크로닉스 Classic II 850W 80PLUS GOLD 230V EU 풀모듈러</t>
    <phoneticPr fontId="1" type="noConversion"/>
  </si>
  <si>
    <t>DEEPCOOL AG620</t>
    <phoneticPr fontId="1" type="noConversion"/>
  </si>
  <si>
    <t>변환컨버터</t>
    <phoneticPr fontId="1" type="noConversion"/>
  </si>
  <si>
    <t>DP TO DVI 컨버터</t>
    <phoneticPr fontId="1" type="noConversion"/>
  </si>
  <si>
    <t>방병선</t>
    <phoneticPr fontId="1" type="noConversion"/>
  </si>
  <si>
    <t>010-5177-5474</t>
    <phoneticPr fontId="1" type="noConversion"/>
  </si>
  <si>
    <t>2시반</t>
    <phoneticPr fontId="1" type="noConversion"/>
  </si>
  <si>
    <t>선금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</si>
</sst>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91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44954</v>
      </c>
      <c r="C3" s="15" t="s">
        <v>41</v>
      </c>
      <c r="D3" s="18">
        <v>44954</v>
      </c>
      <c r="E3" s="118"/>
      <c r="F3" s="36"/>
      <c r="G3" s="36"/>
      <c r="H3" s="119"/>
    </row>
    <row r="4" spans="1:9" ht="22.5" customHeight="1">
      <c r="A4" s="14" t="s">
        <v>38</v>
      </c>
      <c r="B4" s="44" t="s">
        <v>92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459000</v>
      </c>
      <c r="G6" s="3">
        <v>1</v>
      </c>
      <c r="H6" s="6">
        <f>F6*G6</f>
        <v>459000</v>
      </c>
      <c r="I6" s="2"/>
    </row>
    <row r="7" spans="1:9" ht="24" customHeight="1">
      <c r="A7" s="70"/>
      <c r="B7" s="71"/>
      <c r="C7" s="55" t="s">
        <v>87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70"/>
      <c r="B8" s="71"/>
      <c r="C8" s="126" t="s">
        <v>82</v>
      </c>
      <c r="D8" s="127"/>
      <c r="E8" s="3" t="s">
        <v>7</v>
      </c>
      <c r="F8" s="6">
        <v>261000</v>
      </c>
      <c r="G8" s="3">
        <v>1</v>
      </c>
      <c r="H8" s="6">
        <f t="shared" si="0"/>
        <v>261000</v>
      </c>
      <c r="I8" s="2"/>
    </row>
    <row r="9" spans="1:9" ht="37.5" customHeight="1">
      <c r="A9" s="70"/>
      <c r="B9" s="71"/>
      <c r="C9" s="55" t="s">
        <v>83</v>
      </c>
      <c r="D9" s="56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70"/>
      <c r="B10" s="71"/>
      <c r="C10" s="55" t="s">
        <v>84</v>
      </c>
      <c r="D10" s="56"/>
      <c r="E10" s="3" t="s">
        <v>9</v>
      </c>
      <c r="F10" s="6">
        <v>1200000</v>
      </c>
      <c r="G10" s="3">
        <v>1</v>
      </c>
      <c r="H10" s="6">
        <f>F10*G10</f>
        <v>1200000</v>
      </c>
      <c r="I10" s="2"/>
    </row>
    <row r="11" spans="1:9" ht="24" customHeight="1">
      <c r="A11" s="70"/>
      <c r="B11" s="71"/>
      <c r="C11" s="57" t="s">
        <v>80</v>
      </c>
      <c r="D11" s="58"/>
      <c r="E11" s="3" t="s">
        <v>81</v>
      </c>
      <c r="F11" s="6">
        <v>9000</v>
      </c>
      <c r="G11" s="3">
        <v>1</v>
      </c>
      <c r="H11" s="6">
        <f t="shared" si="0"/>
        <v>9000</v>
      </c>
      <c r="I11" s="2"/>
    </row>
    <row r="12" spans="1:9" ht="24" customHeight="1">
      <c r="A12" s="70"/>
      <c r="B12" s="71"/>
      <c r="C12" s="59" t="s">
        <v>78</v>
      </c>
      <c r="D12" s="60"/>
      <c r="E12" s="3" t="s">
        <v>10</v>
      </c>
      <c r="F12" s="6">
        <v>111000</v>
      </c>
      <c r="G12" s="3">
        <v>1</v>
      </c>
      <c r="H12" s="6">
        <f t="shared" si="0"/>
        <v>111000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71000</v>
      </c>
      <c r="G14" s="3">
        <v>1</v>
      </c>
      <c r="H14" s="6">
        <f t="shared" si="0"/>
        <v>71000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162000</v>
      </c>
      <c r="G15" s="3">
        <v>1</v>
      </c>
      <c r="H15" s="6">
        <f t="shared" si="0"/>
        <v>162000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2490000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2490000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91" t="s">
        <v>89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 t="s">
        <v>93</v>
      </c>
      <c r="F32" s="6">
        <v>1400000</v>
      </c>
      <c r="G32" s="3">
        <v>-1</v>
      </c>
      <c r="H32" s="6">
        <f t="shared" si="1"/>
        <v>-1400000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-1400000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1090000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109000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1199000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8" sqref="B18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1090000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1199000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>
        <v>1320000</v>
      </c>
      <c r="D9" t="s">
        <v>64</v>
      </c>
      <c r="G9" s="33">
        <f>((F3*C10)-C9)/C10</f>
        <v>-109999.99999999999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-110000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2023-01-28T03:40:12Z</cp:lastPrinted>
  <dcterms:created xsi:type="dcterms:W3CDTF">2019-03-28T03:58:09Z</dcterms:created>
  <dcterms:modified xsi:type="dcterms:W3CDTF">2023-01-28T03:40:32Z</dcterms:modified>
</cp:coreProperties>
</file>