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0E0D08EA-0635-454C-A279-81E97E460006}" xr6:coauthVersionLast="46" xr6:coauthVersionMax="46" xr10:uidLastSave="{00000000-0000-0000-0000-000000000000}"/>
  <bookViews>
    <workbookView xWindow="1260" yWindow="1440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<sst xmlns="http://schemas.openxmlformats.org/spreadsheetml/2006/main" count="92" uniqueCount="83">
  <si>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</si>
  <si>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</si>
  <si>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</si>
  <si>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</si>
  <si>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</si>
  <si>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</si>
  <si>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</si>
  <si>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</si>
  <si>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</si>
  <si>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</si>
  <si>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</si>
  <si>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</si>
  <si>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</si>
  <si>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</si>
  <si>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</si>
  <si>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</si>
  <si>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</si>
  <si>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</si>
  <si>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</si>
  <si>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</si>
  <si>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</si>
  <si>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</si>
  <si>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</si>
  <si>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</si>
  <si>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</si>
  <si>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</si>
  <si>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</si>
  <si>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</si>
  <si>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</si>
  <si>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</si>
  <si>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</si>
  <si>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</si>
  <si>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</si>
  <si>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</si>
  <si>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</si>
  <si>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</si>
  <si>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</si>
  <si>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</si>
  <si>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</si>
  <si>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</si>
  <si>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</si>
  <si>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</si>
  <si>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</si>
  <si>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</si>
  <si>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</si>
  <si>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</si>
  <si>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</si>
  <si>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</si>
  <si>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</si>
  <si>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</si>
  <si>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</si>
  <si>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</si>
  <si>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</si>
  <si>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</si>
  <si>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</si>
  <si>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</si>
  <si>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</si>
  <si>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</si>
  <si>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</si>
  <si>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</si>
  <si>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</si>
  <si>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</si>
  <si>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</si>
  <si>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</si>
  <si>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</si>
  <si>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</si>
  <si>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COLORFUL H410M-K PRO V20 STCOM</t>
    <phoneticPr fontId="1" type="noConversion"/>
  </si>
  <si>
    <t>인텔 UHD 610 내장그래픽</t>
    <phoneticPr fontId="1" type="noConversion"/>
  </si>
  <si>
    <t>DAVEN 스텔라 미니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</si>
  <si>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</si>
  <si>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</si>
  <si>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</si>
  <si>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마우스패드</t>
    <phoneticPr fontId="1" type="noConversion"/>
  </si>
  <si>
    <t>유선 사무용 합본 세트</t>
    <phoneticPr fontId="1" type="noConversion"/>
  </si>
  <si>
    <t>민연홍-사무</t>
    <phoneticPr fontId="1" type="noConversion"/>
  </si>
  <si>
    <t>타무즈 DDR4-2666 CL19 (8GB)</t>
    <phoneticPr fontId="1" type="noConversion"/>
  </si>
  <si>
    <t>인텔 셀러론 G5905 (코멧레이크S) (정품)</t>
    <phoneticPr fontId="1" type="noConversion"/>
  </si>
  <si>
    <t>Lite-On MU3 PH6 3D (120GB)</t>
    <phoneticPr fontId="1" type="noConversion"/>
  </si>
  <si>
    <t>이도디스플레이 ICE-MAN 500T V2.2</t>
    <phoneticPr fontId="1" type="noConversion"/>
  </si>
  <si>
    <t>대성글로벌코리아 ViewSync VSO273-75 White 베젤리스 무결점</t>
    <phoneticPr fontId="1" type="noConversion"/>
  </si>
  <si>
    <t>스피커</t>
    <phoneticPr fontId="1" type="noConversion"/>
  </si>
  <si>
    <t>신한입금 완료시
( 사업자등록증 주시면 이전에 했던 금액
합산 하여 계산서발행 )</t>
    <phoneticPr fontId="1" type="noConversion"/>
  </si>
  <si>
    <t>DS-800 6W 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</si>
</sst>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1" zoomScaleNormal="100" zoomScaleSheetLayoutView="100" zoomScalePageLayoutView="40" workbookViewId="0">
      <selection activeCell="F28" sqref="F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1023602808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44293</v>
      </c>
      <c r="C3" s="16" t="s">
        <v>33</v>
      </c>
      <c r="D3" s="21">
        <v>44293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76</v>
      </c>
      <c r="D6" s="62"/>
      <c r="E6" s="3" t="s">
        <v>54</v>
      </c>
      <c r="F6" s="6">
        <v>55000</v>
      </c>
      <c r="G6" s="3">
        <v>1</v>
      </c>
      <c r="H6" s="6">
        <f>F6*G6</f>
        <v>55000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63</v>
      </c>
      <c r="F15" s="6">
        <v>25000</v>
      </c>
      <c r="G15" s="3">
        <v>1</v>
      </c>
      <c r="H15" s="6">
        <f t="shared" si="0"/>
        <v>25000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320000</v>
      </c>
      <c r="F20" s="67"/>
      <c r="G20" s="29">
        <v>3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960000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79</v>
      </c>
      <c r="D24" s="56"/>
      <c r="E24" s="5" t="s">
        <v>69</v>
      </c>
      <c r="F24" s="6">
        <v>170000</v>
      </c>
      <c r="G24" s="3">
        <v>3</v>
      </c>
      <c r="H24" s="6">
        <f>F24*G24</f>
        <v>510000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73</v>
      </c>
      <c r="D25" s="56"/>
      <c r="E25" s="33" t="s">
        <v>70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72</v>
      </c>
      <c r="D26" s="56"/>
      <c r="E26" s="5" t="s">
        <v>71</v>
      </c>
      <c r="F26" s="6">
        <v>0</v>
      </c>
      <c r="G26" s="3">
        <v>3</v>
      </c>
      <c r="H26" s="6">
        <f t="shared" si="1"/>
        <v>0</v>
      </c>
      <c r="I26" s="2"/>
    </row>
    <row r="27" spans="1:9" ht="24" customHeight="1">
      <c r="A27" s="78"/>
      <c r="B27" s="79"/>
      <c r="C27" s="96" t="s">
        <v>82</v>
      </c>
      <c r="D27" s="66"/>
      <c r="E27" s="5" t="s">
        <v>80</v>
      </c>
      <c r="F27" s="6">
        <v>0</v>
      </c>
      <c r="G27" s="3">
        <v>3</v>
      </c>
      <c r="H27" s="6">
        <f t="shared" si="1"/>
        <v>0</v>
      </c>
      <c r="I27" s="2"/>
    </row>
    <row r="28" spans="1:9" ht="21.95" customHeight="1">
      <c r="A28" s="78"/>
      <c r="B28" s="79"/>
      <c r="C28" s="126" t="s">
        <v>81</v>
      </c>
      <c r="D28" s="54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124"/>
      <c r="D29" s="125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510000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1470000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147000.00000000023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1617000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30:D30"/>
    <mergeCell ref="C31:D31"/>
    <mergeCell ref="C32:D32"/>
    <mergeCell ref="C28:D29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1470000</v>
      </c>
    </row>
    <row r="5" spans="1:6">
      <c r="A5" t="s">
        <v>29</v>
      </c>
      <c r="B5">
        <f>B4*1.13</f>
        <v>1661099.9999999998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2021-04-07T09:01:57Z</dcterms:modified>
</cp:coreProperties>
</file>