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4816E2F6-B089-466A-AF15-C090344F7EC5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<sst xmlns="http://schemas.openxmlformats.org/spreadsheetml/2006/main" count="82" uniqueCount="74">
  <si>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</si>
  <si>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</si>
  <si>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</si>
  <si>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</si>
  <si>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</si>
  <si>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</si>
  <si>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</si>
  <si>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</si>
  <si>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</si>
  <si>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</si>
  <si>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</si>
  <si>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</si>
  <si>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</si>
  <si>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</si>
  <si>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</si>
  <si>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</si>
  <si>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</si>
  <si>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</si>
  <si>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</si>
  <si>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</si>
  <si>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</si>
  <si>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</si>
  <si>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</si>
  <si>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</si>
  <si>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</si>
  <si>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</si>
  <si>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</si>
  <si>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</si>
  <si>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</si>
  <si>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</si>
  <si>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</si>
  <si>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</si>
  <si>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</si>
  <si>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</si>
  <si>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</si>
  <si>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</si>
  <si>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</si>
  <si>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</si>
  <si>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</si>
  <si>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</si>
  <si>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</si>
  <si>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</si>
  <si>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</si>
  <si>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</si>
  <si>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</si>
  <si>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</si>
  <si>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</si>
  <si>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</si>
  <si>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</si>
  <si>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</si>
  <si>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</si>
  <si>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</si>
  <si>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</si>
  <si>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</si>
  <si>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</si>
  <si>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</si>
  <si>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</si>
  <si>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</si>
  <si>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</si>
  <si>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</si>
  <si>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</si>
  <si>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</si>
  <si>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</si>
  <si>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</si>
  <si>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코어i5-11세대 11400F (로켓레이크S) (정품)</t>
    <phoneticPr fontId="1" type="noConversion"/>
  </si>
  <si>
    <t>Segotep Frozen Tower T5 (White)</t>
    <phoneticPr fontId="1" type="noConversion"/>
  </si>
  <si>
    <t>ASUS PRIME H510M-K 인텍앤컴퍼니</t>
    <phoneticPr fontId="1" type="noConversion"/>
  </si>
  <si>
    <t>삼성전자 DDR4-3200 (16GB)</t>
    <phoneticPr fontId="1" type="noConversion"/>
  </si>
  <si>
    <t>GIGABYTE 지포스 GTX1050 Ti UD2 D5 4GB</t>
    <phoneticPr fontId="1" type="noConversion"/>
  </si>
  <si>
    <t>삼성전자 PM9A1 M.2 NVMe 병행수입 (512GB)</t>
    <phoneticPr fontId="1" type="noConversion"/>
  </si>
  <si>
    <t>마이크로닉스 Master M60 메쉬 (블랙)</t>
    <phoneticPr fontId="1" type="noConversion"/>
  </si>
  <si>
    <t>마이크로닉스 COOLMAX 600W 80PLUS</t>
    <phoneticPr fontId="1" type="noConversion"/>
  </si>
  <si>
    <t>Microsoft Windows 10 Home(DSP 64bit 한글)</t>
  </si>
  <si>
    <t>문정희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</si>
</sst>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44</v>
      </c>
      <c r="B1" s="23" t="s">
        <v>73</v>
      </c>
      <c r="C1" s="44" t="s">
        <v>47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1056953094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44559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61" t="s">
        <v>64</v>
      </c>
      <c r="D6" s="62"/>
      <c r="E6" s="3" t="s">
        <v>53</v>
      </c>
      <c r="F6" s="6">
        <v>230000</v>
      </c>
      <c r="G6" s="3">
        <v>1</v>
      </c>
      <c r="H6" s="6">
        <f>F6*G6</f>
        <v>230000</v>
      </c>
      <c r="I6" s="2"/>
    </row>
    <row r="7" spans="1:9" ht="24" customHeight="1">
      <c r="A7" s="36"/>
      <c r="B7" s="37"/>
      <c r="C7" s="61" t="s">
        <v>65</v>
      </c>
      <c r="D7" s="62"/>
      <c r="E7" s="26" t="s">
        <v>54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4" customHeight="1">
      <c r="A8" s="36"/>
      <c r="B8" s="37"/>
      <c r="C8" s="115" t="s">
        <v>66</v>
      </c>
      <c r="D8" s="116"/>
      <c r="E8" s="3" t="s">
        <v>55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36"/>
      <c r="B9" s="37"/>
      <c r="C9" s="61" t="s">
        <v>67</v>
      </c>
      <c r="D9" s="62"/>
      <c r="E9" s="3" t="s">
        <v>56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36"/>
      <c r="B10" s="37"/>
      <c r="C10" s="61" t="s">
        <v>68</v>
      </c>
      <c r="D10" s="62"/>
      <c r="E10" s="3" t="s">
        <v>57</v>
      </c>
      <c r="F10" s="6">
        <v>390000</v>
      </c>
      <c r="G10" s="3">
        <v>1</v>
      </c>
      <c r="H10" s="6">
        <f t="shared" si="0"/>
        <v>390000</v>
      </c>
      <c r="I10" s="2"/>
    </row>
    <row r="11" spans="1:9" ht="24" customHeight="1">
      <c r="A11" s="36"/>
      <c r="B11" s="37"/>
      <c r="C11" s="63" t="s">
        <v>69</v>
      </c>
      <c r="D11" s="64"/>
      <c r="E11" s="3" t="s">
        <v>58</v>
      </c>
      <c r="F11" s="6">
        <v>90000</v>
      </c>
      <c r="G11" s="3">
        <v>1</v>
      </c>
      <c r="H11" s="6">
        <f t="shared" si="0"/>
        <v>90000</v>
      </c>
      <c r="I11" s="2"/>
    </row>
    <row r="12" spans="1:9" ht="24" customHeight="1">
      <c r="A12" s="36"/>
      <c r="B12" s="37"/>
      <c r="C12" s="61"/>
      <c r="D12" s="62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45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70</v>
      </c>
      <c r="D14" s="56"/>
      <c r="E14" s="3" t="s">
        <v>61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62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 t="s">
        <v>46</v>
      </c>
      <c r="D16" s="58"/>
      <c r="E16" s="3" t="s">
        <v>63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72</v>
      </c>
      <c r="D18" s="60"/>
      <c r="E18" s="4" t="s">
        <v>52</v>
      </c>
      <c r="F18" s="7">
        <v>140000</v>
      </c>
      <c r="G18" s="4">
        <v>1</v>
      </c>
      <c r="H18" s="6">
        <f t="shared" si="0"/>
        <v>140000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8">
        <f>SUM(H6:H19)</f>
        <v>1180000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1180000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1180000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118000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50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1298000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43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1180000</v>
      </c>
    </row>
    <row r="5" spans="1:6">
      <c r="A5" t="s">
        <v>29</v>
      </c>
      <c r="B5">
        <f>B4*1.13</f>
        <v>1333399.9999999998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42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2021-12-29T05:05:49Z</dcterms:modified>
</cp:coreProperties>
</file>