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29E8E6F-F172-4FEB-9D02-5C2578DC5438}" xr6:coauthVersionLast="45" xr6:coauthVersionMax="45" xr10:uidLastSave="{00000000-0000-0000-0000-000000000000}"/>
  <bookViews>
    <workbookView xWindow="2244" yWindow="4560" windowWidth="1542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G19" i="1" l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<sst xmlns="http://schemas.openxmlformats.org/spreadsheetml/2006/main" count="85" uniqueCount="77">
  <si>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</si>
  <si>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</si>
  <si>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</si>
  <si>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</si>
  <si>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</si>
  <si>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</si>
  <si>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</si>
  <si>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</si>
  <si>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</si>
  <si>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</si>
  <si>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</si>
  <si>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</si>
  <si>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</si>
  <si>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</si>
  <si>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</si>
  <si>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</si>
  <si>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</si>
  <si>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</si>
  <si>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</si>
  <si>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</si>
  <si>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</si>
  <si>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</si>
  <si>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</si>
  <si>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</si>
  <si>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</si>
  <si>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</si>
  <si>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</si>
  <si>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</si>
  <si>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</si>
  <si>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</si>
  <si>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</si>
  <si>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</si>
  <si>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</si>
  <si>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</si>
  <si>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</si>
  <si>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</si>
  <si>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</si>
  <si>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</si>
  <si>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</si>
  <si>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</si>
  <si>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</si>
  <si>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</si>
  <si>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</si>
  <si>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</si>
  <si>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</si>
  <si>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</si>
  <si>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</si>
  <si>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</si>
  <si>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</si>
  <si>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</si>
  <si>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</si>
  <si>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</si>
  <si>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</si>
  <si>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</si>
  <si>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</si>
  <si>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</si>
  <si>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</si>
  <si>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</si>
  <si>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</si>
  <si>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</si>
  <si>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</si>
  <si>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</si>
  <si>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</si>
  <si>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</si>
  <si>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AMD 라이젠3-3세대 3100 (마티스) (정품)</t>
    <phoneticPr fontId="1" type="noConversion"/>
  </si>
  <si>
    <t>JONSBO CR-1000 AUTO RGB (WHITE)</t>
    <phoneticPr fontId="1" type="noConversion"/>
  </si>
  <si>
    <t>ASRock A320M-HDV R4.0 에즈윈</t>
    <phoneticPr fontId="1" type="noConversion"/>
  </si>
  <si>
    <t>삼성전자 DDR4-2666 (16GB)</t>
    <phoneticPr fontId="1" type="noConversion"/>
  </si>
  <si>
    <t>HIS 라데온 RX 570 IceQ X2 Turbo D5 4GB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</si>
  <si>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</si>
  <si>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</si>
  <si>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잘만 GigaMax 550W 80PLUS Bronze 230V EU</t>
    <phoneticPr fontId="1" type="noConversion"/>
  </si>
  <si>
    <t>카드</t>
  </si>
  <si>
    <t>마현기</t>
    <phoneticPr fontId="1" type="noConversion"/>
  </si>
  <si>
    <t>아토이노베이션 ATO AT2700 75 HDR 무결점</t>
    <phoneticPr fontId="1" type="noConversion"/>
  </si>
  <si>
    <t>모니터</t>
    <phoneticPr fontId="1" type="noConversion"/>
  </si>
  <si>
    <t>010-3688-6542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</si>
</sst>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C25" zoomScaleNormal="100" zoomScaleSheetLayoutView="100" zoomScalePageLayoutView="40" workbookViewId="0">
      <selection activeCell="F39" sqref="F39:G39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73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 t="s">
        <v>76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44072</v>
      </c>
      <c r="C3" s="16" t="s">
        <v>48</v>
      </c>
      <c r="D3" s="21">
        <f ca="1">TODAY()</f>
        <v>44072</v>
      </c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64</v>
      </c>
      <c r="D6" s="60"/>
      <c r="E6" s="3" t="s">
        <v>6</v>
      </c>
      <c r="F6" s="6">
        <v>157000</v>
      </c>
      <c r="G6" s="3">
        <v>1</v>
      </c>
      <c r="H6" s="6">
        <f>F6*G6</f>
        <v>157000</v>
      </c>
      <c r="I6" s="2"/>
    </row>
    <row r="7" spans="1:9" ht="24" customHeight="1">
      <c r="A7" s="106"/>
      <c r="B7" s="107"/>
      <c r="C7" s="59" t="s">
        <v>65</v>
      </c>
      <c r="D7" s="60"/>
      <c r="E7" s="26" t="s">
        <v>15</v>
      </c>
      <c r="F7" s="6">
        <v>27000</v>
      </c>
      <c r="G7" s="3">
        <v>1</v>
      </c>
      <c r="H7" s="6">
        <f t="shared" ref="H7:H18" si="0">F7*G7</f>
        <v>27000</v>
      </c>
      <c r="I7" s="2"/>
    </row>
    <row r="8" spans="1:9" ht="25.5" customHeight="1">
      <c r="A8" s="106"/>
      <c r="B8" s="107"/>
      <c r="C8" s="59" t="s">
        <v>66</v>
      </c>
      <c r="D8" s="60"/>
      <c r="E8" s="3" t="s">
        <v>7</v>
      </c>
      <c r="F8" s="6">
        <v>69000</v>
      </c>
      <c r="G8" s="3">
        <v>1</v>
      </c>
      <c r="H8" s="6">
        <f t="shared" si="0"/>
        <v>69000</v>
      </c>
      <c r="I8" s="2"/>
    </row>
    <row r="9" spans="1:9" ht="37.5" customHeight="1">
      <c r="A9" s="106"/>
      <c r="B9" s="107"/>
      <c r="C9" s="59" t="s">
        <v>67</v>
      </c>
      <c r="D9" s="60"/>
      <c r="E9" s="3" t="s">
        <v>8</v>
      </c>
      <c r="F9" s="6">
        <v>66000</v>
      </c>
      <c r="G9" s="3">
        <v>1</v>
      </c>
      <c r="H9" s="6">
        <f t="shared" si="0"/>
        <v>66000</v>
      </c>
      <c r="I9" s="2"/>
    </row>
    <row r="10" spans="1:9" ht="24" customHeight="1">
      <c r="A10" s="106"/>
      <c r="B10" s="107"/>
      <c r="C10" s="59" t="s">
        <v>68</v>
      </c>
      <c r="D10" s="60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34.5" customHeight="1">
      <c r="A11" s="106"/>
      <c r="B11" s="107"/>
      <c r="C11" s="61" t="s">
        <v>69</v>
      </c>
      <c r="D11" s="62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6"/>
      <c r="B12" s="107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70</v>
      </c>
      <c r="D14" s="49"/>
      <c r="E14" s="3" t="s">
        <v>13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4" customHeight="1">
      <c r="A15" s="106"/>
      <c r="B15" s="107"/>
      <c r="C15" s="48" t="s">
        <v>71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>
        <f>-G1</f>
        <v>0</v>
      </c>
      <c r="H19" s="7"/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718000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718000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74</v>
      </c>
      <c r="D24" s="49"/>
      <c r="E24" s="5" t="s">
        <v>75</v>
      </c>
      <c r="F24" s="6">
        <v>145000</v>
      </c>
      <c r="G24" s="3">
        <v>1</v>
      </c>
      <c r="H24" s="6">
        <f>F24*G24</f>
        <v>145000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145000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863000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86300.000000000116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72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>
        <v>20000</v>
      </c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960000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863000</v>
      </c>
    </row>
    <row r="5" spans="1:6">
      <c r="A5" t="s">
        <v>43</v>
      </c>
      <c r="B5">
        <f>B4*1.13</f>
        <v>975189.99999999988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2020-08-29T08:36:11Z</cp:lastPrinted>
  <dcterms:created xsi:type="dcterms:W3CDTF">2019-03-28T03:58:09Z</dcterms:created>
  <dcterms:modified xsi:type="dcterms:W3CDTF">2020-08-29T08:45:28Z</dcterms:modified>
</cp:coreProperties>
</file>