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5638313-389F-444A-89A9-6A112D8E6666}" xr6:coauthVersionLast="45" xr6:coauthVersionMax="45" xr10:uidLastSave="{00000000-0000-0000-0000-000000000000}"/>
  <bookViews>
    <workbookView xWindow="2385" yWindow="348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<sst xmlns="http://schemas.openxmlformats.org/spreadsheetml/2006/main" count="97" uniqueCount="87">
  <si>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</si>
  <si>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</si>
  <si>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</si>
  <si>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</si>
  <si>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</si>
  <si>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</si>
  <si>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</si>
  <si>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</si>
  <si>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</si>
  <si>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</si>
  <si>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</si>
  <si>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</si>
  <si>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</si>
  <si>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</si>
  <si>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</si>
  <si>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</si>
  <si>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</si>
  <si>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</si>
  <si>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</si>
  <si>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</si>
  <si>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</si>
  <si>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</si>
  <si>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</si>
  <si>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</si>
  <si>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</si>
  <si>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</si>
  <si>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</si>
  <si>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</si>
  <si>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</si>
  <si>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</si>
  <si>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</si>
  <si>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</si>
  <si>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</si>
  <si>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</si>
  <si>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</si>
  <si>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</si>
  <si>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</si>
  <si>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</si>
  <si>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</si>
  <si>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</si>
  <si>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</si>
  <si>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</si>
  <si>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</si>
  <si>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</si>
  <si>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</si>
  <si>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</si>
  <si>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</si>
  <si>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</si>
  <si>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</si>
  <si>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</si>
  <si>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</si>
  <si>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</si>
  <si>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</si>
  <si>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</si>
  <si>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</si>
  <si>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</si>
  <si>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</si>
  <si>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</si>
  <si>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</si>
  <si>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</si>
  <si>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</si>
  <si>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</si>
  <si>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</si>
  <si>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</si>
  <si>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</si>
  <si>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</si>
  <si>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AMD 라이젠7-4세대 5800X (버미어) (멀티팩)</t>
    <phoneticPr fontId="1" type="noConversion"/>
  </si>
  <si>
    <t>COOLMAX AID W240 ARGB (BLACK)</t>
    <phoneticPr fontId="1" type="noConversion"/>
  </si>
  <si>
    <t>GIGABYTE B550M GAMING 게이밍에디션 제이씨현</t>
    <phoneticPr fontId="1" type="noConversion"/>
  </si>
  <si>
    <t>삼성전자 DDR4-3200 (16GB)</t>
    <phoneticPr fontId="1" type="noConversion"/>
  </si>
  <si>
    <t>이엠텍 지포스 RTX 3060 Ti STORM X Dual OC D6 8GB</t>
    <phoneticPr fontId="1" type="noConversion"/>
  </si>
  <si>
    <t>삼성전자 970 EVO M.2 NVMe (500GB)</t>
    <phoneticPr fontId="1" type="noConversion"/>
  </si>
  <si>
    <t>마이크로닉스 Master M80</t>
    <phoneticPr fontId="1" type="noConversion"/>
  </si>
  <si>
    <t>시소닉 A12 STANDARD 230V EU SSR-700RA LLC</t>
    <phoneticPr fontId="1" type="noConversion"/>
  </si>
  <si>
    <t>Seagate BarraCuda 7200/256M (ST2000DM008, 2TB)</t>
    <phoneticPr fontId="1" type="noConversion"/>
  </si>
  <si>
    <t>조립(수냉S 및 셋팅비)</t>
  </si>
  <si>
    <t>마성진</t>
    <phoneticPr fontId="1" type="noConversion"/>
  </si>
  <si>
    <t>010-5215-7849</t>
    <phoneticPr fontId="1" type="noConversion"/>
  </si>
  <si>
    <t>큐센 마우스 기본</t>
    <phoneticPr fontId="1" type="noConversion"/>
  </si>
  <si>
    <t xml:space="preserve"> 큐센 키보드 기본</t>
    <phoneticPr fontId="1" type="noConversion"/>
  </si>
  <si>
    <t>아이패드</t>
    <phoneticPr fontId="1" type="noConversion"/>
  </si>
  <si>
    <t>아이패드 프로 12.9형 4세대 
Wi-Fi+Cellular 256GB 스페이스그레이</t>
    <phoneticPr fontId="1" type="noConversion"/>
  </si>
  <si>
    <t>이체 및 현금영수증</t>
  </si>
  <si>
    <t xml:space="preserve">[애플] Apple Pencil / 애플펜슬 2세대 
[MU8F2KH/A] </t>
    <phoneticPr fontId="1" type="noConversion"/>
  </si>
  <si>
    <t>팬슬</t>
    <phoneticPr fontId="1" type="noConversion"/>
  </si>
  <si>
    <t xml:space="preserve">[애플] 아이패드 프로 12.9형 Smart Keyboard Folio 
2세대 [MXNL2KH/A] [애플코리아정품] [무료배송] </t>
    <phoneticPr fontId="1" type="noConversion"/>
  </si>
  <si>
    <t>신한은행 (예금주: 최진만) 110-482-539938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</si>
</sst>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0" sqref="F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76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66</v>
      </c>
      <c r="D6" s="59"/>
      <c r="E6" s="3" t="s">
        <v>6</v>
      </c>
      <c r="F6" s="6">
        <v>720000</v>
      </c>
      <c r="G6" s="3">
        <v>1</v>
      </c>
      <c r="H6" s="6">
        <f>F6*G6</f>
        <v>720000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65000</v>
      </c>
      <c r="G7" s="3">
        <v>1</v>
      </c>
      <c r="H7" s="6">
        <f t="shared" ref="H7:H19" si="0">F7*G7</f>
        <v>65000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128000</v>
      </c>
      <c r="G8" s="3">
        <v>1</v>
      </c>
      <c r="H8" s="6">
        <f t="shared" si="0"/>
        <v>128000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84000</v>
      </c>
      <c r="G9" s="3">
        <v>2</v>
      </c>
      <c r="H9" s="6">
        <f t="shared" si="0"/>
        <v>168000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575000</v>
      </c>
      <c r="G10" s="3">
        <v>1</v>
      </c>
      <c r="H10" s="6">
        <f t="shared" si="0"/>
        <v>575000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114000</v>
      </c>
      <c r="G11" s="3">
        <v>1</v>
      </c>
      <c r="H11" s="6">
        <f t="shared" si="0"/>
        <v>114000</v>
      </c>
      <c r="I11" s="2"/>
    </row>
    <row r="12" spans="1:9" ht="24" customHeight="1">
      <c r="A12" s="101"/>
      <c r="B12" s="102"/>
      <c r="C12" s="58" t="s">
        <v>74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58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75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54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2040000</v>
      </c>
      <c r="F20" s="69"/>
      <c r="G20" s="29">
        <v>4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8160000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110-482-539938</v>
      </c>
      <c r="B25" s="79"/>
      <c r="C25" s="96" t="s">
        <v>78</v>
      </c>
      <c r="D25" s="95"/>
      <c r="E25" s="33" t="s">
        <v>63</v>
      </c>
      <c r="F25" s="6">
        <v>0</v>
      </c>
      <c r="G25" s="3">
        <v>4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64</v>
      </c>
      <c r="D26" s="95"/>
      <c r="E26" s="5" t="s">
        <v>64</v>
      </c>
      <c r="F26" s="6">
        <v>0</v>
      </c>
      <c r="G26" s="3">
        <v>4</v>
      </c>
      <c r="H26" s="6">
        <f t="shared" si="1"/>
        <v>0</v>
      </c>
      <c r="I26" s="2"/>
    </row>
    <row r="27" spans="1:9">
      <c r="A27" s="80"/>
      <c r="B27" s="81"/>
      <c r="C27" s="97" t="s">
        <v>79</v>
      </c>
      <c r="D27" s="98"/>
      <c r="E27" s="5" t="s">
        <v>65</v>
      </c>
      <c r="F27" s="6">
        <v>0</v>
      </c>
      <c r="G27" s="3">
        <v>4</v>
      </c>
      <c r="H27" s="6">
        <f t="shared" si="1"/>
        <v>0</v>
      </c>
      <c r="I27" s="2"/>
    </row>
    <row r="28" spans="1:9" ht="28.5" customHeight="1">
      <c r="A28" s="80"/>
      <c r="B28" s="81"/>
      <c r="C28" s="96" t="s">
        <v>81</v>
      </c>
      <c r="D28" s="98"/>
      <c r="E28" s="5" t="s">
        <v>80</v>
      </c>
      <c r="F28" s="6">
        <v>1610000</v>
      </c>
      <c r="G28" s="3">
        <v>2</v>
      </c>
      <c r="H28" s="6">
        <f t="shared" si="1"/>
        <v>3220000</v>
      </c>
      <c r="I28" s="2"/>
    </row>
    <row r="29" spans="1:9" ht="25.5" customHeight="1">
      <c r="A29" s="80"/>
      <c r="B29" s="81"/>
      <c r="C29" s="96" t="s">
        <v>83</v>
      </c>
      <c r="D29" s="98"/>
      <c r="E29" s="5" t="s">
        <v>84</v>
      </c>
      <c r="F29" s="6">
        <v>170000</v>
      </c>
      <c r="G29" s="3">
        <v>2</v>
      </c>
      <c r="H29" s="6">
        <f t="shared" si="1"/>
        <v>340000</v>
      </c>
      <c r="I29" s="2"/>
    </row>
    <row r="30" spans="1:9" ht="27.75" customHeight="1">
      <c r="A30" s="80"/>
      <c r="B30" s="81"/>
      <c r="C30" s="124" t="s">
        <v>85</v>
      </c>
      <c r="D30" s="125"/>
      <c r="E30" s="5" t="s">
        <v>65</v>
      </c>
      <c r="F30" s="6">
        <v>240000</v>
      </c>
      <c r="G30" s="3">
        <v>2</v>
      </c>
      <c r="H30" s="6">
        <f t="shared" si="1"/>
        <v>480000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4040000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12200000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1220000.0000000019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82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13420000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4" sqref="E4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86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12200000</v>
      </c>
    </row>
    <row r="5" spans="1:6">
      <c r="A5" t="s">
        <v>42</v>
      </c>
      <c r="B5">
        <f>B4*1.13</f>
        <v>13785999.999999998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2020-12-14T09:06:50Z</cp:lastPrinted>
  <dcterms:created xsi:type="dcterms:W3CDTF">2019-03-28T03:58:09Z</dcterms:created>
  <dcterms:modified xsi:type="dcterms:W3CDTF">2020-12-18T09:29:14Z</dcterms:modified>
</cp:coreProperties>
</file>