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172B4306-44E4-488C-A3EC-FE8FDAABEF6D}" xr6:coauthVersionLast="47" xr6:coauthVersionMax="47" xr10:uidLastSave="{09ED702A-8112-4B63-916B-D993B9C66832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<sst xmlns="http://schemas.openxmlformats.org/spreadsheetml/2006/main" count="102" uniqueCount="86">
  <si>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</si>
  <si>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</si>
  <si>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</si>
  <si>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</si>
  <si>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</si>
  <si>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</si>
  <si>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</si>
  <si>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</si>
  <si>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</si>
  <si>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</si>
  <si>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</si>
  <si>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</si>
  <si>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</si>
  <si>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</si>
  <si>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</si>
  <si>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</si>
  <si>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</si>
  <si>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</si>
  <si>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</si>
  <si>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</si>
  <si>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</si>
  <si>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</si>
  <si>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</si>
  <si>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</si>
  <si>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</si>
  <si>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</si>
  <si>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</si>
  <si>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</si>
  <si>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</si>
  <si>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</si>
  <si>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</si>
  <si>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</si>
  <si>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</si>
  <si>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</si>
  <si>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</si>
  <si>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</si>
  <si>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</si>
  <si>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</si>
  <si>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</si>
  <si>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</si>
  <si>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</si>
  <si>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</si>
  <si>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</si>
  <si>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</si>
  <si>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</si>
  <si>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</si>
  <si>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</si>
  <si>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</si>
  <si>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</si>
  <si>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</si>
  <si>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</si>
  <si>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</si>
  <si>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</si>
  <si>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</si>
  <si>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</si>
  <si>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</si>
  <si>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</si>
  <si>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</si>
  <si>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</si>
  <si>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</si>
  <si>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</si>
  <si>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</si>
  <si>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</si>
  <si>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</si>
  <si>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</si>
  <si>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</si>
  <si>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</si>
  <si>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</si>
  <si>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</si>
  <si>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</si>
  <si>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</si>
  <si>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</si>
  <si>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</si>
  <si>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</si>
  <si>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</si>
  <si>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</si>
  <si>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</si>
  <si>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</si>
  <si>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모니터</t>
    <phoneticPr fontId="1" type="noConversion"/>
  </si>
  <si>
    <t>인텔 코어i5-12세대 12400F (엘더레이크) (정품)</t>
    <phoneticPr fontId="1" type="noConversion"/>
  </si>
  <si>
    <t>DEEPCOOL AG620</t>
    <phoneticPr fontId="1" type="noConversion"/>
  </si>
  <si>
    <t>MSI PRO B660M-A DDR4</t>
    <phoneticPr fontId="1" type="noConversion"/>
  </si>
  <si>
    <t>류성훈</t>
    <phoneticPr fontId="1" type="noConversion"/>
  </si>
  <si>
    <t>010-9028-5209</t>
    <phoneticPr fontId="1" type="noConversion"/>
  </si>
  <si>
    <t>DK1000</t>
    <phoneticPr fontId="1" type="noConversion"/>
  </si>
  <si>
    <t>SKY 디지털 120mm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</si>
</sst>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B12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118" t="s">
        <v>76</v>
      </c>
      <c r="D1" s="119"/>
      <c r="E1" s="47"/>
      <c r="F1" s="48"/>
      <c r="G1" s="48"/>
      <c r="H1" s="49"/>
    </row>
    <row r="2" spans="1:9" ht="22.5" customHeight="1">
      <c r="A2" s="15" t="s">
        <v>39</v>
      </c>
      <c r="B2" s="29" t="s">
        <v>83</v>
      </c>
      <c r="C2" s="120"/>
      <c r="D2" s="121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44969</v>
      </c>
      <c r="C3" s="15" t="s">
        <v>41</v>
      </c>
      <c r="D3" s="18">
        <v>44969</v>
      </c>
      <c r="E3" s="50"/>
      <c r="F3" s="51"/>
      <c r="G3" s="51"/>
      <c r="H3" s="52"/>
    </row>
    <row r="4" spans="1:9" ht="22.5" customHeight="1">
      <c r="A4" s="14" t="s">
        <v>38</v>
      </c>
      <c r="B4" s="122"/>
      <c r="C4" s="122"/>
      <c r="D4" s="123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6" t="s">
        <v>52</v>
      </c>
      <c r="B6" s="107"/>
      <c r="C6" s="61" t="s">
        <v>79</v>
      </c>
      <c r="D6" s="62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108"/>
      <c r="B7" s="109"/>
      <c r="C7" s="61" t="s">
        <v>80</v>
      </c>
      <c r="D7" s="62"/>
      <c r="E7" s="22" t="s">
        <v>13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5.5" customHeight="1">
      <c r="A8" s="108"/>
      <c r="B8" s="109"/>
      <c r="C8" s="63" t="s">
        <v>81</v>
      </c>
      <c r="D8" s="64"/>
      <c r="E8" s="3" t="s">
        <v>7</v>
      </c>
      <c r="F8" s="6">
        <v>178000</v>
      </c>
      <c r="G8" s="3">
        <v>1</v>
      </c>
      <c r="H8" s="6">
        <f t="shared" si="0"/>
        <v>178000</v>
      </c>
      <c r="I8" s="2"/>
    </row>
    <row r="9" spans="1:9" ht="37.5" customHeight="1">
      <c r="A9" s="108"/>
      <c r="B9" s="109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8"/>
      <c r="B10" s="109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8"/>
      <c r="B11" s="109"/>
      <c r="C11" s="131"/>
      <c r="D11" s="132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8"/>
      <c r="B12" s="109"/>
      <c r="C12" s="133"/>
      <c r="D12" s="134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8"/>
      <c r="B13" s="109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8"/>
      <c r="B14" s="109"/>
      <c r="C14" s="92" t="s">
        <v>84</v>
      </c>
      <c r="D14" s="93"/>
      <c r="E14" s="3" t="s">
        <v>11</v>
      </c>
      <c r="F14" s="6">
        <v>68000</v>
      </c>
      <c r="G14" s="3">
        <v>1</v>
      </c>
      <c r="H14" s="6">
        <f t="shared" si="0"/>
        <v>68000</v>
      </c>
      <c r="I14" s="2"/>
    </row>
    <row r="15" spans="1:9" ht="24" customHeight="1">
      <c r="A15" s="108"/>
      <c r="B15" s="109"/>
      <c r="C15" s="92"/>
      <c r="D15" s="93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8"/>
      <c r="B16" s="109"/>
      <c r="C16" s="127" t="s">
        <v>85</v>
      </c>
      <c r="D16" s="128"/>
      <c r="E16" s="3" t="s">
        <v>14</v>
      </c>
      <c r="F16" s="6">
        <v>10000</v>
      </c>
      <c r="G16" s="3">
        <v>2</v>
      </c>
      <c r="H16" s="6">
        <f t="shared" si="0"/>
        <v>20000</v>
      </c>
      <c r="I16" s="2"/>
    </row>
    <row r="17" spans="1:9">
      <c r="A17" s="108"/>
      <c r="B17" s="109"/>
      <c r="C17" s="97" t="s">
        <v>59</v>
      </c>
      <c r="D17" s="98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8"/>
      <c r="B18" s="109"/>
      <c r="C18" s="129" t="s">
        <v>49</v>
      </c>
      <c r="D18" s="13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8"/>
      <c r="B19" s="109"/>
      <c r="C19" s="125"/>
      <c r="D19" s="12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10" t="s">
        <v>53</v>
      </c>
      <c r="B20" s="111"/>
      <c r="C20" s="124" t="s">
        <v>16</v>
      </c>
      <c r="D20" s="124"/>
      <c r="E20" s="101">
        <f>SUM(H6:H19)</f>
        <v>586000</v>
      </c>
      <c r="F20" s="101"/>
      <c r="G20" s="24">
        <v>1</v>
      </c>
      <c r="H20" s="58" t="s">
        <v>18</v>
      </c>
      <c r="I20" s="2"/>
    </row>
    <row r="21" spans="1:9" ht="12.75" customHeight="1">
      <c r="A21" s="112"/>
      <c r="B21" s="113"/>
      <c r="C21" s="124"/>
      <c r="D21" s="124"/>
      <c r="E21" s="101">
        <f>E20*G20</f>
        <v>586000</v>
      </c>
      <c r="F21" s="101"/>
      <c r="G21" s="101"/>
      <c r="H21" s="58"/>
      <c r="I21" s="2"/>
    </row>
    <row r="22" spans="1:9" ht="12.75" customHeight="1">
      <c r="A22" s="112"/>
      <c r="B22" s="113"/>
      <c r="C22" s="124"/>
      <c r="D22" s="124"/>
      <c r="E22" s="101"/>
      <c r="F22" s="101"/>
      <c r="G22" s="101"/>
      <c r="H22" s="58"/>
      <c r="I22" s="2"/>
    </row>
    <row r="23" spans="1:9" ht="17.25" customHeight="1">
      <c r="A23" s="112"/>
      <c r="B23" s="113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4"/>
      <c r="B24" s="115"/>
      <c r="C24" s="92"/>
      <c r="D24" s="93"/>
      <c r="E24" s="5" t="s">
        <v>78</v>
      </c>
      <c r="F24" s="6"/>
      <c r="G24" s="3"/>
      <c r="H24" s="6">
        <f>F24*G24</f>
        <v>0</v>
      </c>
      <c r="I24" s="2"/>
    </row>
    <row r="25" spans="1:9" ht="25.15" customHeight="1">
      <c r="A25" s="74" t="s">
        <v>77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5"/>
      <c r="D26" s="96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9"/>
      <c r="D27" s="100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116"/>
      <c r="D28" s="98"/>
      <c r="E28" s="5"/>
      <c r="F28" s="6"/>
      <c r="G28" s="3"/>
      <c r="H28" s="6">
        <f>F28*G28</f>
        <v>0</v>
      </c>
      <c r="I28" s="2"/>
    </row>
    <row r="29" spans="1:9">
      <c r="A29" s="76"/>
      <c r="B29" s="77"/>
      <c r="C29" s="97"/>
      <c r="D29" s="98"/>
      <c r="E29" s="5"/>
      <c r="F29" s="6"/>
      <c r="G29" s="3"/>
      <c r="H29" s="6">
        <f>F29*G29</f>
        <v>0</v>
      </c>
      <c r="I29" s="2"/>
    </row>
    <row r="30" spans="1:9">
      <c r="A30" s="76"/>
      <c r="B30" s="77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102">
        <f>SUM(H24:H32)</f>
        <v>0</v>
      </c>
      <c r="F33" s="103"/>
      <c r="G33" s="103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4"/>
      <c r="F34" s="105"/>
      <c r="G34" s="105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586000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58600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644600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7" t="s">
        <v>58</v>
      </c>
      <c r="G40" s="117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586000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94600.000000000015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586000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586000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586000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2023-02-12T07:01:53Z</cp:lastPrinted>
  <dcterms:created xsi:type="dcterms:W3CDTF">2019-03-28T03:58:09Z</dcterms:created>
  <dcterms:modified xsi:type="dcterms:W3CDTF">2023-02-12T07:01:54Z</dcterms:modified>
</cp:coreProperties>
</file>