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E57ED7BB-1D6A-4867-B55E-29D01D287E79}" xr6:coauthVersionLast="46" xr6:coauthVersionMax="46" xr10:uidLastSave="{00000000-0000-0000-0000-000000000000}"/>
  <bookViews>
    <workbookView xWindow="3555" yWindow="3075" windowWidth="1383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<sst xmlns="http://schemas.openxmlformats.org/spreadsheetml/2006/main" count="90" uniqueCount="82">
  <si>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</si>
  <si>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</si>
  <si>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</si>
  <si>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</si>
  <si>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</si>
  <si>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</si>
  <si>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</si>
  <si>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</si>
  <si>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</si>
  <si>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</si>
  <si>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</si>
  <si>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</si>
  <si>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</si>
  <si>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</si>
  <si>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</si>
  <si>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</si>
  <si>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</si>
  <si>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</si>
  <si>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</si>
  <si>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</si>
  <si>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</si>
  <si>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</si>
  <si>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</si>
  <si>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</si>
  <si>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</si>
  <si>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</si>
  <si>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</si>
  <si>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</si>
  <si>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</si>
  <si>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</si>
  <si>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</si>
  <si>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</si>
  <si>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</si>
  <si>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</si>
  <si>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</si>
  <si>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</si>
  <si>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</si>
  <si>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</si>
  <si>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</si>
  <si>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</si>
  <si>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</si>
  <si>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</si>
  <si>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</si>
  <si>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</si>
  <si>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</si>
  <si>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</si>
  <si>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</si>
  <si>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</si>
  <si>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</si>
  <si>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</si>
  <si>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</si>
  <si>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</si>
  <si>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</si>
  <si>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</si>
  <si>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</si>
  <si>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</si>
  <si>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</si>
  <si>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</si>
  <si>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</si>
  <si>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</si>
  <si>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</si>
  <si>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</si>
  <si>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</si>
  <si>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</si>
  <si>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</si>
  <si>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</si>
  <si>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장패드</t>
    <phoneticPr fontId="1" type="noConversion"/>
  </si>
  <si>
    <t>삼성전자 DDR4-2666 (16GB)</t>
    <phoneticPr fontId="1" type="noConversion"/>
  </si>
  <si>
    <t>SK하이닉스 Gold P31 M.2 NVMe (500GB)</t>
    <phoneticPr fontId="1" type="noConversion"/>
  </si>
  <si>
    <t>Western Digital WD BLUE 5400/256M (WD20EZAZ, 2TB)</t>
    <phoneticPr fontId="1" type="noConversion"/>
  </si>
  <si>
    <t>ALSEYE H120D RGB</t>
    <phoneticPr fontId="1" type="noConversion"/>
  </si>
  <si>
    <t>조립(공냉) 및 셋팅비</t>
  </si>
  <si>
    <t>ASRock B460M PRO4</t>
    <phoneticPr fontId="1" type="noConversion"/>
  </si>
  <si>
    <t>인텔 코어i7-10세대 10700F (코멧레이크S) (정품)</t>
    <phoneticPr fontId="1" type="noConversion"/>
  </si>
  <si>
    <t>도로시-2D</t>
    <phoneticPr fontId="1" type="noConversion"/>
  </si>
  <si>
    <t>마이크로닉스 Master M60 메쉬 (블랙)</t>
    <phoneticPr fontId="1" type="noConversion"/>
  </si>
  <si>
    <t>시소닉 A12 STANDARD 230V EU SSR-700RA LLC</t>
    <phoneticPr fontId="1" type="noConversion"/>
  </si>
  <si>
    <t>키마셋</t>
    <phoneticPr fontId="1" type="noConversion"/>
  </si>
  <si>
    <t>유선 사무용 합본 세트</t>
    <phoneticPr fontId="1" type="noConversion"/>
  </si>
  <si>
    <t>5mm 장패드</t>
    <phoneticPr fontId="1" type="noConversion"/>
  </si>
  <si>
    <t>MSI 지포스 GTX 1660 SUPER 벤투스 S OC D6 6GB</t>
    <phoneticPr fontId="1" type="noConversion"/>
  </si>
  <si>
    <t>삼성전자 F27T350 (S27R350 후속모델)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</si>
</sst>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6" zoomScaleNormal="100" zoomScaleSheetLayoutView="100" zoomScalePageLayoutView="40" workbookViewId="0">
      <selection activeCell="F26" sqref="F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74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1043705278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44225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73</v>
      </c>
      <c r="D6" s="62"/>
      <c r="E6" s="3" t="s">
        <v>6</v>
      </c>
      <c r="F6" s="6">
        <v>380000</v>
      </c>
      <c r="G6" s="3">
        <v>1</v>
      </c>
      <c r="H6" s="6">
        <f>F6*G6</f>
        <v>380000</v>
      </c>
      <c r="I6" s="2"/>
    </row>
    <row r="7" spans="1:9" ht="24" customHeight="1">
      <c r="A7" s="36"/>
      <c r="B7" s="37"/>
      <c r="C7" s="61" t="s">
        <v>70</v>
      </c>
      <c r="D7" s="62"/>
      <c r="E7" s="26" t="s">
        <v>15</v>
      </c>
      <c r="F7" s="6">
        <v>45000</v>
      </c>
      <c r="G7" s="3">
        <v>1</v>
      </c>
      <c r="H7" s="6">
        <f t="shared" ref="H7:H19" si="0">F7*G7</f>
        <v>45000</v>
      </c>
      <c r="I7" s="2"/>
    </row>
    <row r="8" spans="1:9" ht="24" customHeight="1">
      <c r="A8" s="36"/>
      <c r="B8" s="37"/>
      <c r="C8" s="115" t="s">
        <v>72</v>
      </c>
      <c r="D8" s="116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8</v>
      </c>
      <c r="F9" s="6">
        <v>90000</v>
      </c>
      <c r="G9" s="3">
        <v>2</v>
      </c>
      <c r="H9" s="6">
        <f t="shared" si="0"/>
        <v>180000</v>
      </c>
      <c r="I9" s="2"/>
    </row>
    <row r="10" spans="1:9" ht="24" customHeight="1">
      <c r="A10" s="36"/>
      <c r="B10" s="37"/>
      <c r="C10" s="61" t="s">
        <v>80</v>
      </c>
      <c r="D10" s="62"/>
      <c r="E10" s="3" t="s">
        <v>9</v>
      </c>
      <c r="F10" s="6">
        <v>470000</v>
      </c>
      <c r="G10" s="3">
        <v>1</v>
      </c>
      <c r="H10" s="6">
        <f t="shared" si="0"/>
        <v>470000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10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36"/>
      <c r="B12" s="37"/>
      <c r="C12" s="61" t="s">
        <v>69</v>
      </c>
      <c r="D12" s="62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59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75</v>
      </c>
      <c r="D14" s="56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76</v>
      </c>
      <c r="D15" s="56"/>
      <c r="E15" s="3" t="s">
        <v>14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71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54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1525000</v>
      </c>
      <c r="F20" s="67"/>
      <c r="G20" s="29">
        <v>2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3050000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81</v>
      </c>
      <c r="D24" s="56"/>
      <c r="E24" s="5" t="s">
        <v>65</v>
      </c>
      <c r="F24" s="6">
        <v>220000</v>
      </c>
      <c r="G24" s="3">
        <v>4</v>
      </c>
      <c r="H24" s="6">
        <f>F24*G24</f>
        <v>880000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78</v>
      </c>
      <c r="D25" s="56"/>
      <c r="E25" s="33" t="s">
        <v>77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79</v>
      </c>
      <c r="D26" s="56"/>
      <c r="E26" s="5" t="s">
        <v>66</v>
      </c>
      <c r="F26" s="6">
        <v>0</v>
      </c>
      <c r="G26" s="3">
        <v>2</v>
      </c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880000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3930000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393000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4323000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3930000</v>
      </c>
    </row>
    <row r="5" spans="1:6">
      <c r="A5" t="s">
        <v>42</v>
      </c>
      <c r="B5">
        <f>B4*1.13</f>
        <v>4440900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2021-01-29T02:05:18Z</cp:lastPrinted>
  <dcterms:created xsi:type="dcterms:W3CDTF">2019-03-28T03:58:09Z</dcterms:created>
  <dcterms:modified xsi:type="dcterms:W3CDTF">2021-01-29T02:05:22Z</dcterms:modified>
</cp:coreProperties>
</file>