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A6857F41-C46F-4E02-874A-D00503FBF7F1}" xr6:coauthVersionLast="45" xr6:coauthVersionMax="45" xr10:uidLastSave="{C8E982D8-4682-4922-8AA7-089C6A0A52D6}"/>
  <bookViews>
    <workbookView xWindow="2340" yWindow="234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<sst xmlns="http://schemas.openxmlformats.org/spreadsheetml/2006/main" count="95" uniqueCount="86">
  <si>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</si>
  <si>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</si>
  <si>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</si>
  <si>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</si>
  <si>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</si>
  <si>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</si>
  <si>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</si>
  <si>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</si>
  <si>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</si>
  <si>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</si>
  <si>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</si>
  <si>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</si>
  <si>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</si>
  <si>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</si>
  <si>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</si>
  <si>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</si>
  <si>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</si>
  <si>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</si>
  <si>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</si>
  <si>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</si>
  <si>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</si>
  <si>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</si>
  <si>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</si>
  <si>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</si>
  <si>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</si>
  <si>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</si>
  <si>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</si>
  <si>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</si>
  <si>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</si>
  <si>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</si>
  <si>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</si>
  <si>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</si>
  <si>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</si>
  <si>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</si>
  <si>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</si>
  <si>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</si>
  <si>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</si>
  <si>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</si>
  <si>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</si>
  <si>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</si>
  <si>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</si>
  <si>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</si>
  <si>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</si>
  <si>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</si>
  <si>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</si>
  <si>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</si>
  <si>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</si>
  <si>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</si>
  <si>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</si>
  <si>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</si>
  <si>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</si>
  <si>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</si>
  <si>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</si>
  <si>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</si>
  <si>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</si>
  <si>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</si>
  <si>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</si>
  <si>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</si>
  <si>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</si>
  <si>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</si>
  <si>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</si>
  <si>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</si>
  <si>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</si>
  <si>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</si>
  <si>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</si>
  <si>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</si>
  <si>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</si>
  <si>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</si>
  <si>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</si>
  <si>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</si>
  <si>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</si>
  <si>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 (코멧레이크S) (정품)</t>
    <phoneticPr fontId="1" type="noConversion"/>
  </si>
  <si>
    <t>ASRock H410M-HDVP 디앤디컴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</si>
  <si>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</si>
  <si>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</si>
  <si>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</si>
  <si>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시소닉 A12 STANDARD 230V EU SSR-500RA LLC</t>
    <phoneticPr fontId="1" type="noConversion"/>
  </si>
  <si>
    <t>삼성전자 F27T350</t>
    <phoneticPr fontId="1" type="noConversion"/>
  </si>
  <si>
    <t>이체 및 세금계산서</t>
  </si>
  <si>
    <t>/</t>
    <phoneticPr fontId="1" type="noConversion"/>
  </si>
  <si>
    <t>인텔 UHD 630 내장</t>
    <phoneticPr fontId="1" type="noConversion"/>
  </si>
  <si>
    <t>인텔정품쿨러</t>
    <phoneticPr fontId="1" type="noConversion"/>
  </si>
  <si>
    <t>//</t>
    <phoneticPr fontId="1" type="noConversion"/>
  </si>
  <si>
    <t>010-4054-4010</t>
    <phoneticPr fontId="1" type="noConversion"/>
  </si>
  <si>
    <t>로지텍 MK270R 무선합본 set</t>
    <phoneticPr fontId="1" type="noConversion"/>
  </si>
  <si>
    <t>엠티에이(MTA) 태권도장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</si>
</sst>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B1" zoomScaleNormal="100" zoomScaleSheetLayoutView="100" zoomScalePageLayoutView="4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85</v>
      </c>
      <c r="C1" s="109" t="s">
        <v>68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83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44199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69</v>
      </c>
      <c r="B6" s="100"/>
      <c r="C6" s="58" t="s">
        <v>71</v>
      </c>
      <c r="D6" s="59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1"/>
      <c r="B7" s="102"/>
      <c r="C7" s="58" t="s">
        <v>81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72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1"/>
      <c r="B9" s="102"/>
      <c r="C9" s="58" t="s">
        <v>73</v>
      </c>
      <c r="D9" s="59"/>
      <c r="E9" s="3" t="s">
        <v>8</v>
      </c>
      <c r="F9" s="6">
        <v>92000</v>
      </c>
      <c r="G9" s="3">
        <v>1</v>
      </c>
      <c r="H9" s="6">
        <f t="shared" si="0"/>
        <v>92000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74</v>
      </c>
      <c r="D11" s="123"/>
      <c r="E11" s="3" t="s">
        <v>10</v>
      </c>
      <c r="F11" s="6">
        <v>81000</v>
      </c>
      <c r="G11" s="3">
        <v>1</v>
      </c>
      <c r="H11" s="6">
        <f t="shared" si="0"/>
        <v>81000</v>
      </c>
      <c r="I11" s="2"/>
    </row>
    <row r="12" spans="1:9" ht="24" customHeight="1">
      <c r="A12" s="101"/>
      <c r="B12" s="102"/>
      <c r="C12" s="58" t="s">
        <v>79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75</v>
      </c>
      <c r="D14" s="95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101"/>
      <c r="B15" s="102"/>
      <c r="C15" s="94" t="s">
        <v>76</v>
      </c>
      <c r="D15" s="95"/>
      <c r="E15" s="3" t="s">
        <v>14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70</v>
      </c>
      <c r="B20" s="104"/>
      <c r="C20" s="115" t="s">
        <v>18</v>
      </c>
      <c r="D20" s="115"/>
      <c r="E20" s="69">
        <f>SUM(H6:H19)</f>
        <v>622000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622000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77</v>
      </c>
      <c r="D24" s="95"/>
      <c r="E24" s="5" t="s">
        <v>61</v>
      </c>
      <c r="F24" s="6">
        <v>220000</v>
      </c>
      <c r="G24" s="3">
        <v>1</v>
      </c>
      <c r="H24" s="6">
        <f>F24*G24</f>
        <v>220000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84</v>
      </c>
      <c r="D25" s="95"/>
      <c r="E25" s="33" t="s">
        <v>62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80"/>
      <c r="B26" s="81"/>
      <c r="C26" s="96" t="s">
        <v>82</v>
      </c>
      <c r="D26" s="95"/>
      <c r="E26" s="5" t="s">
        <v>63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64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65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66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 t="s">
        <v>67</v>
      </c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250000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872000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87200.000000000116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78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959200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872000</v>
      </c>
    </row>
    <row r="5" spans="1:6">
      <c r="A5" t="s">
        <v>42</v>
      </c>
      <c r="B5">
        <f>B4*1.13</f>
        <v>985359.99999999988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2021-01-03T09:04:46Z</cp:lastPrinted>
  <dcterms:created xsi:type="dcterms:W3CDTF">2019-03-28T03:58:09Z</dcterms:created>
  <dcterms:modified xsi:type="dcterms:W3CDTF">2021-01-03T09:05:30Z</dcterms:modified>
</cp:coreProperties>
</file>