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A09EF692-0543-4CD8-8FDD-53C628C1A00D}" xr6:coauthVersionLast="47" xr6:coauthVersionMax="47" xr10:uidLastSave="{22FCAA9D-625E-4AEA-BC82-BA8B0C84FD7D}"/>
  <bookViews>
    <workbookView xWindow="7425" yWindow="150" windowWidth="21600" windowHeight="14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<sst xmlns="http://schemas.openxmlformats.org/spreadsheetml/2006/main" count="90" uniqueCount="78">
  <si>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</si>
  <si>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</si>
  <si>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</si>
  <si>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</si>
  <si>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</si>
  <si>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</si>
  <si>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</si>
  <si>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</si>
  <si>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</si>
  <si>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</si>
  <si>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</si>
  <si>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</si>
  <si>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</si>
  <si>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</si>
  <si>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</si>
  <si>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</si>
  <si>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</si>
  <si>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</si>
  <si>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</si>
  <si>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</si>
  <si>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</si>
  <si>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</si>
  <si>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</si>
  <si>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</si>
  <si>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</si>
  <si>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</si>
  <si>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</si>
  <si>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</si>
  <si>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</si>
  <si>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</si>
  <si>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</si>
  <si>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</si>
  <si>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</si>
  <si>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</si>
  <si>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</si>
  <si>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</si>
  <si>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</si>
  <si>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</si>
  <si>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</si>
  <si>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</si>
  <si>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</si>
  <si>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</si>
  <si>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</si>
  <si>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</si>
  <si>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</si>
  <si>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</si>
  <si>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</si>
  <si>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</si>
  <si>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</si>
  <si>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</si>
  <si>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</si>
  <si>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</si>
  <si>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</si>
  <si>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</si>
  <si>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</si>
  <si>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</si>
  <si>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</si>
  <si>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</si>
  <si>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</si>
  <si>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</si>
  <si>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</si>
  <si>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</si>
  <si>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 (엘더레이크) (정품)</t>
    <phoneticPr fontId="1" type="noConversion"/>
  </si>
  <si>
    <t>MSI PRO H610M-G DDR4</t>
    <phoneticPr fontId="1" type="noConversion"/>
  </si>
  <si>
    <t>삼성전자 DDR4-3200 (8GB)</t>
    <phoneticPr fontId="1" type="noConversion"/>
  </si>
  <si>
    <t>삼성전자 980 M.2 NVMe (500GB)</t>
    <phoneticPr fontId="1" type="noConversion"/>
  </si>
  <si>
    <t>darkFlash DLM21 RGB MESH 강화유리 (핑크)</t>
    <phoneticPr fontId="1" type="noConversion"/>
  </si>
  <si>
    <t>마이크로닉스 COOLMAX VISION II 600W</t>
    <phoneticPr fontId="1" type="noConversion"/>
  </si>
  <si>
    <t xml:space="preserve">인텔정품쿨러 (정품쓰셔도 됩니다!) </t>
    <phoneticPr fontId="1" type="noConversion"/>
  </si>
  <si>
    <t>010-6337-9933</t>
    <phoneticPr fontId="1" type="noConversion"/>
  </si>
  <si>
    <t>인텔 UHD730 내장그래픽 (HDMI,DP,D-SUB)</t>
    <phoneticPr fontId="1" type="noConversion"/>
  </si>
  <si>
    <t>/</t>
    <phoneticPr fontId="1" type="noConversion"/>
  </si>
  <si>
    <t>노한기</t>
    <phoneticPr fontId="1" type="noConversion"/>
  </si>
  <si>
    <t>모니터</t>
    <phoneticPr fontId="1" type="noConversion"/>
  </si>
  <si>
    <t>한성컴퓨터 TFG32Q14F QHD 평면 144 게이밍 무결점</t>
    <phoneticPr fontId="1" type="noConversion"/>
  </si>
  <si>
    <t>큐닉스 키보드합본</t>
    <phoneticPr fontId="1" type="noConversion"/>
  </si>
  <si>
    <t>마우스패드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</si>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</sst>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42" t="s">
        <v>61</v>
      </c>
      <c r="D1" s="43"/>
      <c r="E1" s="102"/>
      <c r="F1" s="103"/>
      <c r="G1" s="103"/>
      <c r="H1" s="104"/>
    </row>
    <row r="2" spans="1:9" ht="22.5" customHeight="1">
      <c r="A2" s="15" t="s">
        <v>40</v>
      </c>
      <c r="B2" s="20" t="s">
        <v>69</v>
      </c>
      <c r="C2" s="44"/>
      <c r="D2" s="45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44750</v>
      </c>
      <c r="C3" s="16" t="s">
        <v>42</v>
      </c>
      <c r="D3" s="19">
        <v>44749</v>
      </c>
      <c r="E3" s="105"/>
      <c r="F3" s="106"/>
      <c r="G3" s="106"/>
      <c r="H3" s="107"/>
    </row>
    <row r="4" spans="1:9" ht="22.5" customHeight="1">
      <c r="A4" s="14" t="s">
        <v>39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54</v>
      </c>
      <c r="B6" s="33"/>
      <c r="C6" s="59" t="s">
        <v>62</v>
      </c>
      <c r="D6" s="60"/>
      <c r="E6" s="3" t="s">
        <v>6</v>
      </c>
      <c r="F6" s="6">
        <v>276000</v>
      </c>
      <c r="G6" s="3">
        <v>1</v>
      </c>
      <c r="H6" s="6">
        <f>F6*G6</f>
        <v>276000</v>
      </c>
      <c r="I6" s="2"/>
    </row>
    <row r="7" spans="1:9" ht="24" customHeight="1">
      <c r="A7" s="34"/>
      <c r="B7" s="35"/>
      <c r="C7" s="59" t="s">
        <v>68</v>
      </c>
      <c r="D7" s="60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63</v>
      </c>
      <c r="D8" s="115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37.5" customHeight="1">
      <c r="A9" s="34"/>
      <c r="B9" s="35"/>
      <c r="C9" s="59" t="s">
        <v>64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34"/>
      <c r="B10" s="35"/>
      <c r="C10" s="59" t="s">
        <v>70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4"/>
      <c r="B11" s="35"/>
      <c r="C11" s="61" t="s">
        <v>71</v>
      </c>
      <c r="D11" s="62"/>
      <c r="E11" s="3"/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59" t="s">
        <v>65</v>
      </c>
      <c r="D12" s="60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34"/>
      <c r="B13" s="35"/>
      <c r="C13" s="53" t="s">
        <v>71</v>
      </c>
      <c r="D13" s="5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 t="s">
        <v>66</v>
      </c>
      <c r="D14" s="54"/>
      <c r="E14" s="3" t="s">
        <v>11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4" customHeight="1">
      <c r="A15" s="34"/>
      <c r="B15" s="35"/>
      <c r="C15" s="53" t="s">
        <v>67</v>
      </c>
      <c r="D15" s="54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17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50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55</v>
      </c>
      <c r="B20" s="37"/>
      <c r="C20" s="50" t="s">
        <v>16</v>
      </c>
      <c r="D20" s="50"/>
      <c r="E20" s="65">
        <f>SUM(H6:H19)</f>
        <v>710000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710000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 t="s">
        <v>74</v>
      </c>
      <c r="D24" s="54"/>
      <c r="E24" s="5" t="s">
        <v>73</v>
      </c>
      <c r="F24" s="6">
        <v>337000</v>
      </c>
      <c r="G24" s="3">
        <v>1</v>
      </c>
      <c r="H24" s="6">
        <f>F24*G24</f>
        <v>337000</v>
      </c>
      <c r="I24" s="2"/>
    </row>
    <row r="25" spans="1:9" ht="25.15" customHeight="1">
      <c r="A25" s="85"/>
      <c r="B25" s="86"/>
      <c r="C25" s="82" t="s">
        <v>75</v>
      </c>
      <c r="D25" s="54"/>
      <c r="E25" s="30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76</v>
      </c>
      <c r="D26" s="54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337000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1047000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104700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1151700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1047000</v>
      </c>
    </row>
    <row r="5" spans="1:6">
      <c r="A5" t="s">
        <v>38</v>
      </c>
      <c r="B5">
        <f>B4*1.12</f>
        <v>1172640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2022-07-08T02:04:08Z</dcterms:modified>
</cp:coreProperties>
</file>