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E11A1925-4FE2-4396-A4AC-C806A5BA52D6}" xr6:coauthVersionLast="45" xr6:coauthVersionMax="45" xr10:uidLastSave="{C69B7EEB-CD5D-4A0D-83BE-C300988D32C7}"/>
  <bookViews>
    <workbookView xWindow="1020" yWindow="0" windowWidth="12645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<sst xmlns="http://schemas.openxmlformats.org/spreadsheetml/2006/main" count="91" uniqueCount="82">
  <si>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</si>
  <si>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</si>
  <si>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</si>
  <si>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</si>
  <si>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</si>
  <si>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</si>
  <si>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</si>
  <si>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</si>
  <si>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</si>
  <si>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</si>
  <si>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</si>
  <si>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</si>
  <si>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</si>
  <si>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</si>
  <si>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</si>
  <si>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</si>
  <si>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</si>
  <si>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</si>
  <si>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</si>
  <si>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</si>
  <si>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</si>
  <si>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</si>
  <si>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</si>
  <si>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</si>
  <si>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</si>
  <si>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</si>
  <si>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</si>
  <si>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</si>
  <si>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</si>
  <si>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</si>
  <si>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</si>
  <si>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</si>
  <si>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</si>
  <si>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</si>
  <si>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</si>
  <si>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</si>
  <si>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</si>
  <si>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</si>
  <si>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</si>
  <si>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</si>
  <si>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</si>
  <si>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</si>
  <si>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</si>
  <si>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</si>
  <si>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</si>
  <si>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</si>
  <si>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</si>
  <si>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</si>
  <si>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</si>
  <si>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</si>
  <si>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</si>
  <si>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</si>
  <si>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</si>
  <si>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</si>
  <si>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</si>
  <si>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</si>
  <si>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</si>
  <si>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</si>
  <si>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</si>
  <si>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</si>
  <si>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</si>
  <si>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</si>
  <si>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</si>
  <si>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</si>
  <si>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</si>
  <si>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헤드셋</t>
    <phoneticPr fontId="1" type="noConversion"/>
  </si>
  <si>
    <t>멀티탭</t>
    <phoneticPr fontId="1" type="noConversion"/>
  </si>
  <si>
    <t>기타케이블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</si>
  <si>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</si>
  <si>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</si>
  <si>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</si>
  <si>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 xml:space="preserve">AMD 라이젠5-4세대 5600X (버미어) </t>
    <phoneticPr fontId="1" type="noConversion"/>
  </si>
  <si>
    <t>라이젠 정품쿨러</t>
    <phoneticPr fontId="1" type="noConversion"/>
  </si>
  <si>
    <t xml:space="preserve">ASUS TUF B450M-PRO GAMING </t>
    <phoneticPr fontId="1" type="noConversion"/>
  </si>
  <si>
    <t>삼성전자 DDR4-3200 (8GB)</t>
    <phoneticPr fontId="1" type="noConversion"/>
  </si>
  <si>
    <t>기존</t>
    <phoneticPr fontId="1" type="noConversion"/>
  </si>
  <si>
    <t>Western Digital WD BLUE SN550 M.2 NVMe (500GB)</t>
    <phoneticPr fontId="1" type="noConversion"/>
  </si>
  <si>
    <t>/</t>
    <phoneticPr fontId="1" type="noConversion"/>
  </si>
  <si>
    <t>3RSYS J230 RGB BLACK</t>
    <phoneticPr fontId="1" type="noConversion"/>
  </si>
  <si>
    <t>시소닉 A12 STANDARD 230V EU SSR-700RA</t>
    <phoneticPr fontId="1" type="noConversion"/>
  </si>
  <si>
    <t>이체 및 현금영수증</t>
  </si>
  <si>
    <t>네이버문의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</si>
</sst>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C30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81</v>
      </c>
      <c r="C1" s="44" t="s">
        <v>68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1023693327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44204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69</v>
      </c>
      <c r="B6" s="35"/>
      <c r="C6" s="61" t="s">
        <v>71</v>
      </c>
      <c r="D6" s="62"/>
      <c r="E6" s="3" t="s">
        <v>6</v>
      </c>
      <c r="F6" s="6">
        <v>430000</v>
      </c>
      <c r="G6" s="3">
        <v>1</v>
      </c>
      <c r="H6" s="6">
        <f>F6*G6</f>
        <v>430000</v>
      </c>
      <c r="I6" s="2"/>
    </row>
    <row r="7" spans="1:9" ht="24" customHeight="1">
      <c r="A7" s="36"/>
      <c r="B7" s="37"/>
      <c r="C7" s="61" t="s">
        <v>72</v>
      </c>
      <c r="D7" s="62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73</v>
      </c>
      <c r="D8" s="116"/>
      <c r="E8" s="3" t="s">
        <v>7</v>
      </c>
      <c r="F8" s="6">
        <v>135000</v>
      </c>
      <c r="G8" s="3">
        <v>1</v>
      </c>
      <c r="H8" s="6">
        <f t="shared" si="0"/>
        <v>135000</v>
      </c>
      <c r="I8" s="2"/>
    </row>
    <row r="9" spans="1:9" ht="37.5" customHeight="1">
      <c r="A9" s="36"/>
      <c r="B9" s="37"/>
      <c r="C9" s="61" t="s">
        <v>74</v>
      </c>
      <c r="D9" s="62"/>
      <c r="E9" s="3" t="s">
        <v>8</v>
      </c>
      <c r="F9" s="6">
        <v>51500</v>
      </c>
      <c r="G9" s="3">
        <v>2</v>
      </c>
      <c r="H9" s="6">
        <f t="shared" si="0"/>
        <v>103000</v>
      </c>
      <c r="I9" s="2"/>
    </row>
    <row r="10" spans="1:9" ht="24" customHeight="1">
      <c r="A10" s="36"/>
      <c r="B10" s="37"/>
      <c r="C10" s="61" t="s">
        <v>75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76</v>
      </c>
      <c r="D11" s="64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77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77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78</v>
      </c>
      <c r="D14" s="56"/>
      <c r="E14" s="3" t="s">
        <v>13</v>
      </c>
      <c r="F14" s="6">
        <v>36000</v>
      </c>
      <c r="G14" s="3">
        <v>1</v>
      </c>
      <c r="H14" s="6">
        <f t="shared" si="0"/>
        <v>36000</v>
      </c>
      <c r="I14" s="2"/>
    </row>
    <row r="15" spans="1:9" ht="24" customHeight="1">
      <c r="A15" s="36"/>
      <c r="B15" s="37"/>
      <c r="C15" s="55" t="s">
        <v>79</v>
      </c>
      <c r="D15" s="56"/>
      <c r="E15" s="3" t="s">
        <v>14</v>
      </c>
      <c r="F15" s="6">
        <v>71000</v>
      </c>
      <c r="G15" s="3">
        <v>1</v>
      </c>
      <c r="H15" s="6">
        <f t="shared" si="0"/>
        <v>71000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70</v>
      </c>
      <c r="B20" s="39"/>
      <c r="C20" s="52" t="s">
        <v>18</v>
      </c>
      <c r="D20" s="52"/>
      <c r="E20" s="67">
        <f>SUM(H6:H19)</f>
        <v>915000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915000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61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7"/>
      <c r="C25" s="96"/>
      <c r="D25" s="56"/>
      <c r="E25" s="33" t="s">
        <v>62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63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64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65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66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 t="s">
        <v>67</v>
      </c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915000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91500.000000000116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80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1006500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915000</v>
      </c>
    </row>
    <row r="5" spans="1:6">
      <c r="A5" t="s">
        <v>42</v>
      </c>
      <c r="B5">
        <f>B4*1.13</f>
        <v>1033949.9999999999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2021-01-08T03:56:02Z</cp:lastPrinted>
  <dcterms:created xsi:type="dcterms:W3CDTF">2019-03-28T03:58:09Z</dcterms:created>
  <dcterms:modified xsi:type="dcterms:W3CDTF">2021-01-08T03:56:47Z</dcterms:modified>
</cp:coreProperties>
</file>