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57DBD33-0907-4BA2-A264-9F1D17F0B0F2}" xr6:coauthVersionLast="46" xr6:coauthVersionMax="46" xr10:uidLastSave="{00000000-0000-0000-0000-000000000000}"/>
  <bookViews>
    <workbookView xWindow="3240" yWindow="268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<sst xmlns="http://schemas.openxmlformats.org/spreadsheetml/2006/main" count="95" uniqueCount="87">
  <si>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</si>
  <si>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</si>
  <si>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</si>
  <si>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</si>
  <si>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</si>
  <si>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</si>
  <si>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</si>
  <si>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</si>
  <si>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</si>
  <si>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</si>
  <si>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</si>
  <si>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</si>
  <si>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</si>
  <si>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</si>
  <si>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</si>
  <si>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</si>
  <si>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</si>
  <si>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</si>
  <si>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</si>
  <si>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</si>
  <si>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</si>
  <si>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</si>
  <si>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</si>
  <si>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</si>
  <si>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</si>
  <si>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</si>
  <si>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</si>
  <si>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</si>
  <si>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</si>
  <si>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</si>
  <si>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</si>
  <si>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</si>
  <si>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</si>
  <si>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</si>
  <si>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</si>
  <si>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</si>
  <si>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</si>
  <si>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</si>
  <si>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</si>
  <si>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</si>
  <si>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</si>
  <si>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</si>
  <si>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</si>
  <si>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</si>
  <si>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</si>
  <si>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</si>
  <si>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</si>
  <si>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</si>
  <si>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</si>
  <si>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</si>
  <si>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</si>
  <si>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</si>
  <si>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</si>
  <si>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</si>
  <si>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</si>
  <si>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</si>
  <si>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</si>
  <si>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</si>
  <si>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</si>
  <si>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</si>
  <si>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</si>
  <si>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</si>
  <si>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</si>
  <si>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</si>
  <si>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코어i9-10세대 10850K (코멧레이크S) (정품)</t>
    <phoneticPr fontId="1" type="noConversion"/>
  </si>
  <si>
    <t>ARCTIC Liquid Freezer II 280</t>
    <phoneticPr fontId="1" type="noConversion"/>
  </si>
  <si>
    <t>MSI MAG B460M 박격포 WiFi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</si>
  <si>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</si>
  <si>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</si>
  <si>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</si>
  <si>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아이구주 HATCH 8 인피니티 메쉬 강화유리 (블랙)</t>
    <phoneticPr fontId="1" type="noConversion"/>
  </si>
  <si>
    <t>조립(수냉 및 셋팅비)</t>
  </si>
  <si>
    <t>모니터</t>
    <phoneticPr fontId="1" type="noConversion"/>
  </si>
  <si>
    <t>키마셋</t>
    <phoneticPr fontId="1" type="noConversion"/>
  </si>
  <si>
    <t>무선 합본 세트</t>
    <phoneticPr fontId="1" type="noConversion"/>
  </si>
  <si>
    <t>장패드</t>
    <phoneticPr fontId="1" type="noConversion"/>
  </si>
  <si>
    <t>5mm 고급 게이밍 장패드</t>
    <phoneticPr fontId="1" type="noConversion"/>
  </si>
  <si>
    <t>나유진</t>
    <phoneticPr fontId="1" type="noConversion"/>
  </si>
  <si>
    <t>마이크로닉스 클래식 II 850W 80PLUS GOLD 230V EU 풀모듈러</t>
    <phoneticPr fontId="1" type="noConversion"/>
  </si>
  <si>
    <t>GAINWARD 지포스 RTX 3080 피닉스 V1 D6X 10GB LHR</t>
    <phoneticPr fontId="1" type="noConversion"/>
  </si>
  <si>
    <t>크로스오버 Q27V5 IPS QHD 리얼 75 HDR 무결점</t>
    <phoneticPr fontId="1" type="noConversion"/>
  </si>
  <si>
    <t>카멜 FMA-S 일반형 모니터거치대</t>
    <phoneticPr fontId="1" type="noConversion"/>
  </si>
  <si>
    <t>모니터암2</t>
    <phoneticPr fontId="1" type="noConversion"/>
  </si>
  <si>
    <t>모니터암1</t>
    <phoneticPr fontId="1" type="noConversion"/>
  </si>
  <si>
    <t>카멜 FMA-2 일반형 2단암 모니터거치대</t>
    <phoneticPr fontId="1" type="noConversion"/>
  </si>
  <si>
    <t>모니터암3</t>
    <phoneticPr fontId="1" type="noConversion"/>
  </si>
  <si>
    <t>카멜 FMA-1 일반형 모니터거치대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</si>
</sst>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77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1021714517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44457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525000</v>
      </c>
      <c r="G6" s="3">
        <v>1</v>
      </c>
      <c r="H6" s="6">
        <f>F6*G6</f>
        <v>525000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136000</v>
      </c>
      <c r="G7" s="3">
        <v>1</v>
      </c>
      <c r="H7" s="6">
        <f t="shared" ref="H7:H19" si="0">F7*G7</f>
        <v>136000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134000</v>
      </c>
      <c r="G8" s="3">
        <v>1</v>
      </c>
      <c r="H8" s="6">
        <f t="shared" si="0"/>
        <v>134000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86000</v>
      </c>
      <c r="G9" s="3">
        <v>2</v>
      </c>
      <c r="H9" s="6">
        <f t="shared" si="0"/>
        <v>172000</v>
      </c>
      <c r="I9" s="2"/>
    </row>
    <row r="10" spans="1:9" ht="24" customHeight="1">
      <c r="A10" s="101"/>
      <c r="B10" s="102"/>
      <c r="C10" s="58" t="s">
        <v>79</v>
      </c>
      <c r="D10" s="59"/>
      <c r="E10" s="3" t="s">
        <v>57</v>
      </c>
      <c r="F10" s="6">
        <v>1950000</v>
      </c>
      <c r="G10" s="3">
        <v>1</v>
      </c>
      <c r="H10" s="6">
        <f t="shared" si="0"/>
        <v>1950000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59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62</v>
      </c>
      <c r="F15" s="6">
        <v>125000</v>
      </c>
      <c r="G15" s="3">
        <v>1</v>
      </c>
      <c r="H15" s="6">
        <f t="shared" si="0"/>
        <v>125000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71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41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3345000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3345000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80</v>
      </c>
      <c r="D24" s="95"/>
      <c r="E24" s="5" t="s">
        <v>72</v>
      </c>
      <c r="F24" s="6">
        <v>210000</v>
      </c>
      <c r="G24" s="3">
        <v>1</v>
      </c>
      <c r="H24" s="6">
        <f>F24*G24</f>
        <v>210000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81</v>
      </c>
      <c r="D25" s="95"/>
      <c r="E25" s="33" t="s">
        <v>83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80"/>
      <c r="B26" s="81"/>
      <c r="C26" s="96" t="s">
        <v>86</v>
      </c>
      <c r="D26" s="95"/>
      <c r="E26" s="33" t="s">
        <v>82</v>
      </c>
      <c r="F26" s="6">
        <v>35000</v>
      </c>
      <c r="G26" s="3"/>
      <c r="H26" s="6">
        <f t="shared" si="1"/>
        <v>0</v>
      </c>
      <c r="I26" s="2"/>
    </row>
    <row r="27" spans="1:9" ht="21.95" customHeight="1">
      <c r="A27" s="80"/>
      <c r="B27" s="81"/>
      <c r="C27" s="96" t="s">
        <v>84</v>
      </c>
      <c r="D27" s="95"/>
      <c r="E27" s="33" t="s">
        <v>85</v>
      </c>
      <c r="F27" s="6">
        <v>45000</v>
      </c>
      <c r="G27" s="3"/>
      <c r="H27" s="6">
        <f t="shared" si="1"/>
        <v>0</v>
      </c>
      <c r="I27" s="2"/>
    </row>
    <row r="28" spans="1:9" ht="21.95" customHeight="1">
      <c r="A28" s="80"/>
      <c r="B28" s="81"/>
      <c r="C28" s="96" t="s">
        <v>74</v>
      </c>
      <c r="D28" s="95"/>
      <c r="E28" s="33" t="s">
        <v>73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80"/>
      <c r="B29" s="81"/>
      <c r="C29" s="96" t="s">
        <v>76</v>
      </c>
      <c r="D29" s="95"/>
      <c r="E29" s="5" t="s">
        <v>75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3585000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358500.00000000047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3943500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3585000</v>
      </c>
    </row>
    <row r="5" spans="1:6">
      <c r="A5" t="s">
        <v>29</v>
      </c>
      <c r="B5">
        <f>B4*1.13</f>
        <v>4051049.9999999995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2021-09-18T02:37:03Z</dcterms:modified>
</cp:coreProperties>
</file>