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C5BE81F8-7F8C-4A48-B1B1-8914AA9AC8E1}" xr6:coauthVersionLast="47" xr6:coauthVersionMax="47" xr10:uidLastSave="{2B273836-C428-4D86-BA6C-38037501E5C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<sst xmlns="http://schemas.openxmlformats.org/spreadsheetml/2006/main" count="96" uniqueCount="84">
  <si>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</si>
  <si>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</si>
  <si>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</si>
  <si>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</si>
  <si>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</si>
  <si>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</si>
  <si>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</si>
  <si>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</si>
  <si>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</si>
  <si>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</si>
  <si>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</si>
  <si>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</si>
  <si>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</si>
  <si>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</si>
  <si>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</si>
  <si>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</si>
  <si>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</si>
  <si>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</si>
  <si>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</si>
  <si>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</si>
  <si>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</si>
  <si>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</si>
  <si>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</si>
  <si>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</si>
  <si>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</si>
  <si>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</si>
  <si>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</si>
  <si>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</si>
  <si>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</si>
  <si>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</si>
  <si>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</si>
  <si>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</si>
  <si>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</si>
  <si>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</si>
  <si>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</si>
  <si>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</si>
  <si>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</si>
  <si>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</si>
  <si>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</si>
  <si>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</si>
  <si>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</si>
  <si>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</si>
  <si>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</si>
  <si>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</si>
  <si>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</si>
  <si>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</si>
  <si>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</si>
  <si>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</si>
  <si>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</si>
  <si>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</si>
  <si>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</si>
  <si>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</si>
  <si>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</si>
  <si>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</si>
  <si>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</si>
  <si>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</si>
  <si>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</si>
  <si>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</si>
  <si>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</si>
  <si>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</si>
  <si>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</si>
  <si>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</si>
  <si>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</si>
  <si>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</si>
  <si>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</si>
  <si>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</si>
  <si>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</si>
  <si>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</si>
  <si>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</si>
  <si>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</si>
  <si>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</si>
  <si>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</si>
  <si>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</si>
  <si>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</si>
  <si>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AMD 라이젠5-5세대 7500F (멀티팩(정품))</t>
    <phoneticPr fontId="1" type="noConversion"/>
  </si>
  <si>
    <t>PCCOOLER PALADIN 400 (BLACK)</t>
    <phoneticPr fontId="1" type="noConversion"/>
  </si>
  <si>
    <t>MSI PRO B650M-A WIFI</t>
    <phoneticPr fontId="1" type="noConversion"/>
  </si>
  <si>
    <t>삼성전자 DDR5-5600 (16GB)</t>
    <phoneticPr fontId="1" type="noConversion"/>
  </si>
  <si>
    <t>ZOTAC GAMING 지포스 RTX 4060 Ti TWIN Edge D6 8GB</t>
    <phoneticPr fontId="1" type="noConversion"/>
  </si>
  <si>
    <t>삼성전자 PM9A1 M.2 NVMe 병행 AS2년보증</t>
    <phoneticPr fontId="1" type="noConversion"/>
  </si>
  <si>
    <t>darkFlash DLM21 RGB MESH 강화유리 (블랙)</t>
    <phoneticPr fontId="1" type="noConversion"/>
  </si>
  <si>
    <t>마이크로닉스 Classic II 풀체인지 700W 80PLUS BRONZE 230V EU 개선버전</t>
    <phoneticPr fontId="1" type="noConversion"/>
  </si>
  <si>
    <t>김환경 고객님</t>
    <phoneticPr fontId="1" type="noConversion"/>
  </si>
  <si>
    <t>조립만 의뢰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</si>
</sst>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9" sqref="C19:D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38" t="s">
        <v>63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/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45243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74</v>
      </c>
      <c r="D6" s="56"/>
      <c r="E6" s="3" t="s">
        <v>6</v>
      </c>
      <c r="F6" s="6">
        <v>233000</v>
      </c>
      <c r="G6" s="3">
        <v>1</v>
      </c>
      <c r="H6" s="6">
        <f>F6*G6</f>
        <v>233000</v>
      </c>
      <c r="I6" s="2"/>
    </row>
    <row r="7" spans="1:9" ht="24" customHeight="1">
      <c r="A7" s="69"/>
      <c r="B7" s="70"/>
      <c r="C7" s="55" t="s">
        <v>75</v>
      </c>
      <c r="D7" s="56"/>
      <c r="E7" s="22" t="s">
        <v>11</v>
      </c>
      <c r="F7" s="6">
        <v>33000</v>
      </c>
      <c r="G7" s="3">
        <v>1</v>
      </c>
      <c r="H7" s="6">
        <f t="shared" ref="H7:H20" si="0">F7*G7</f>
        <v>33000</v>
      </c>
      <c r="I7" s="2"/>
    </row>
    <row r="8" spans="1:9" ht="25.5" customHeight="1">
      <c r="A8" s="69"/>
      <c r="B8" s="70"/>
      <c r="C8" s="124" t="s">
        <v>76</v>
      </c>
      <c r="D8" s="125"/>
      <c r="E8" s="3" t="s">
        <v>7</v>
      </c>
      <c r="F8" s="6">
        <v>210000</v>
      </c>
      <c r="G8" s="3">
        <v>1</v>
      </c>
      <c r="H8" s="6">
        <f t="shared" si="0"/>
        <v>210000</v>
      </c>
      <c r="I8" s="2"/>
    </row>
    <row r="9" spans="1:9" ht="37.5" customHeight="1">
      <c r="A9" s="69"/>
      <c r="B9" s="70"/>
      <c r="C9" s="55" t="s">
        <v>77</v>
      </c>
      <c r="D9" s="56"/>
      <c r="E9" s="3" t="s">
        <v>8</v>
      </c>
      <c r="F9" s="6">
        <v>60000</v>
      </c>
      <c r="G9" s="3">
        <v>2</v>
      </c>
      <c r="H9" s="6">
        <f t="shared" si="0"/>
        <v>120000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79</v>
      </c>
      <c r="D12" s="56"/>
      <c r="E12" s="3" t="s">
        <v>10</v>
      </c>
      <c r="F12" s="6">
        <v>101000</v>
      </c>
      <c r="G12" s="3">
        <v>1</v>
      </c>
      <c r="H12" s="6">
        <f t="shared" si="0"/>
        <v>101000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68</v>
      </c>
      <c r="F14" s="6">
        <v>56000</v>
      </c>
      <c r="G14" s="3">
        <v>1</v>
      </c>
      <c r="H14" s="6">
        <f t="shared" si="0"/>
        <v>56000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69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83</v>
      </c>
      <c r="D17" s="61"/>
      <c r="E17" s="4" t="s">
        <v>71</v>
      </c>
      <c r="F17" s="7">
        <v>40000</v>
      </c>
      <c r="G17" s="4">
        <v>1</v>
      </c>
      <c r="H17" s="6">
        <f t="shared" si="0"/>
        <v>40000</v>
      </c>
      <c r="I17" s="2"/>
    </row>
    <row r="18" spans="1:9">
      <c r="A18" s="69"/>
      <c r="B18" s="70"/>
      <c r="C18" s="77"/>
      <c r="D18" s="78"/>
      <c r="E18" s="4" t="s">
        <v>72</v>
      </c>
      <c r="F18" s="7"/>
      <c r="G18" s="4"/>
      <c r="H18" s="6"/>
      <c r="I18" s="2"/>
    </row>
    <row r="19" spans="1:9">
      <c r="A19" s="69"/>
      <c r="B19" s="70"/>
      <c r="C19" s="53"/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1443000</v>
      </c>
      <c r="F21" s="62"/>
      <c r="G21" s="24">
        <v>1</v>
      </c>
      <c r="H21" s="123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1443000</v>
      </c>
      <c r="F22" s="62"/>
      <c r="G22" s="62"/>
      <c r="H22" s="123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3"/>
      <c r="I23" s="2"/>
    </row>
    <row r="24" spans="1:9" ht="17.25" customHeight="1">
      <c r="A24" s="73"/>
      <c r="B24" s="74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 t="s">
        <v>60</v>
      </c>
      <c r="B26" s="97"/>
      <c r="C26" s="79"/>
      <c r="D26" s="79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3">
        <f>SUM(H25:H33)</f>
        <v>0</v>
      </c>
      <c r="F34" s="64"/>
      <c r="G34" s="64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5"/>
      <c r="F35" s="66"/>
      <c r="G35" s="66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1443000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144300.00000000023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65</v>
      </c>
      <c r="F39" s="130">
        <v>7300</v>
      </c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1580000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-7300.0000000002328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1443000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1037300.0000000001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1443000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1443000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1443000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2023-11-12T03:48:49Z</cp:lastPrinted>
  <dcterms:created xsi:type="dcterms:W3CDTF">2019-03-28T03:58:09Z</dcterms:created>
  <dcterms:modified xsi:type="dcterms:W3CDTF">2023-11-13T10:48:02Z</dcterms:modified>
</cp:coreProperties>
</file>