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E4924B5C-5D44-4524-863E-38038267076E}" xr6:coauthVersionLast="47" xr6:coauthVersionMax="47" xr10:uidLastSave="{341CB047-60CC-4A7F-B499-6219667B180A}"/>
  <bookViews>
    <workbookView xWindow="3840" yWindow="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<sst xmlns="http://schemas.openxmlformats.org/spreadsheetml/2006/main" count="109" uniqueCount="95">
  <si>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</si>
  <si>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</si>
  <si>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</si>
  <si>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</si>
  <si>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</si>
  <si>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</si>
  <si>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</si>
  <si>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</si>
  <si>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</si>
  <si>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</si>
  <si>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</si>
  <si>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</si>
  <si>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</si>
  <si>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</si>
  <si>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</si>
  <si>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</si>
  <si>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</si>
  <si>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</si>
  <si>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</si>
  <si>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</si>
  <si>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</si>
  <si>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</si>
  <si>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</si>
  <si>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</si>
  <si>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</si>
  <si>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</si>
  <si>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</si>
  <si>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</si>
  <si>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</si>
  <si>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</si>
  <si>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</si>
  <si>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</si>
  <si>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</si>
  <si>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</si>
  <si>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</si>
  <si>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</si>
  <si>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</si>
  <si>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</si>
  <si>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</si>
  <si>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</si>
  <si>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</si>
  <si>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</si>
  <si>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</si>
  <si>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</si>
  <si>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</si>
  <si>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</si>
  <si>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</si>
  <si>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</si>
  <si>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</si>
  <si>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</si>
  <si>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</si>
  <si>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</si>
  <si>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</si>
  <si>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</si>
  <si>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</si>
  <si>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</si>
  <si>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</si>
  <si>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</si>
  <si>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</si>
  <si>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</si>
  <si>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</si>
  <si>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</si>
  <si>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</si>
  <si>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</si>
  <si>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</si>
  <si>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</si>
  <si>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</si>
  <si>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</si>
  <si>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</si>
  <si>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</si>
  <si>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</si>
  <si>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</si>
  <si>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</si>
  <si>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</si>
  <si>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</si>
  <si>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</si>
  <si>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한성컴퓨터 ULTRON 2760G PLUS 리얼 144 게이밍 무결점</t>
    <phoneticPr fontId="1" type="noConversion"/>
  </si>
  <si>
    <t>인텔 코어i5-12세대 12400F (엘더레이크) (정품)</t>
    <phoneticPr fontId="1" type="noConversion"/>
  </si>
  <si>
    <t>JONSBO CR-1000 EVO AUTO RGB (WHITE)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</si>
  <si>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</si>
  <si>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</si>
  <si>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이도디스플레이 지포스 GTX 1660 SUPER RAGE-X D6 6GB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</si>
  <si>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</si>
  <si>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</si>
  <si>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쿨러마스터 MWE 600 BRONZE V2 230V</t>
    <phoneticPr fontId="1" type="noConversion"/>
  </si>
  <si>
    <t>모니터</t>
    <phoneticPr fontId="1" type="noConversion"/>
  </si>
  <si>
    <t>무선랜카드</t>
    <phoneticPr fontId="1" type="noConversion"/>
  </si>
  <si>
    <t>확장기</t>
    <phoneticPr fontId="1" type="noConversion"/>
  </si>
  <si>
    <t>아이피타임 A3000UA-2</t>
    <phoneticPr fontId="1" type="noConversion"/>
  </si>
  <si>
    <t>아이피타임 익스텐더-기가2</t>
    <phoneticPr fontId="1" type="noConversion"/>
  </si>
  <si>
    <t>김하진</t>
    <phoneticPr fontId="1" type="noConversion"/>
  </si>
  <si>
    <t>010-9717-1354</t>
    <phoneticPr fontId="1" type="noConversion"/>
  </si>
  <si>
    <t>게이밍 장패드 서비스</t>
    <phoneticPr fontId="1" type="noConversion"/>
  </si>
  <si>
    <t>1.5M 5구 멀티탭 서비스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</si>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</sst>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30" sqref="G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90</v>
      </c>
      <c r="C1" s="115" t="s">
        <v>69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 t="s">
        <v>91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45202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68</v>
      </c>
      <c r="B6" s="103"/>
      <c r="C6" s="61" t="s">
        <v>77</v>
      </c>
      <c r="D6" s="62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4"/>
      <c r="B11" s="105"/>
      <c r="C11" s="128"/>
      <c r="D11" s="129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62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104"/>
      <c r="B13" s="105"/>
      <c r="C13" s="92"/>
      <c r="D13" s="9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4"/>
      <c r="B16" s="105"/>
      <c r="C16" s="124"/>
      <c r="D16" s="125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67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66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70</v>
      </c>
      <c r="D19" s="127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73</v>
      </c>
      <c r="F20" s="7">
        <v>2000</v>
      </c>
      <c r="G20" s="4">
        <v>-1</v>
      </c>
      <c r="H20" s="6">
        <f t="shared" si="0"/>
        <v>-2000</v>
      </c>
      <c r="I20" s="2"/>
    </row>
    <row r="21" spans="1:9" ht="12.75" customHeight="1">
      <c r="A21" s="106" t="s">
        <v>75</v>
      </c>
      <c r="B21" s="107"/>
      <c r="C21" s="121" t="s">
        <v>15</v>
      </c>
      <c r="D21" s="121"/>
      <c r="E21" s="97">
        <f>SUM(H6:H20)</f>
        <v>843000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843000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 t="s">
        <v>76</v>
      </c>
      <c r="D25" s="93"/>
      <c r="E25" s="5" t="s">
        <v>85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74" t="s">
        <v>64</v>
      </c>
      <c r="B26" s="75"/>
      <c r="C26" s="94" t="s">
        <v>88</v>
      </c>
      <c r="D26" s="93"/>
      <c r="E26" s="5" t="s">
        <v>86</v>
      </c>
      <c r="F26" s="6">
        <v>38000</v>
      </c>
      <c r="G26" s="3">
        <v>1</v>
      </c>
      <c r="H26" s="6">
        <f>F26*G26</f>
        <v>38000</v>
      </c>
      <c r="I26" s="2"/>
    </row>
    <row r="27" spans="1:9">
      <c r="A27" s="76"/>
      <c r="B27" s="77"/>
      <c r="C27" s="94" t="s">
        <v>89</v>
      </c>
      <c r="D27" s="93"/>
      <c r="E27" s="5" t="s">
        <v>87</v>
      </c>
      <c r="F27" s="6">
        <v>49000</v>
      </c>
      <c r="G27" s="3">
        <v>1</v>
      </c>
      <c r="H27" s="6">
        <f t="shared" ref="H27:H33" si="1">F27*G27</f>
        <v>49000</v>
      </c>
      <c r="I27" s="2"/>
    </row>
    <row r="28" spans="1:9">
      <c r="A28" s="76"/>
      <c r="B28" s="77"/>
      <c r="C28" s="95" t="s">
        <v>92</v>
      </c>
      <c r="D28" s="96"/>
      <c r="E28" s="5" t="s">
        <v>94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59" t="s">
        <v>93</v>
      </c>
      <c r="D29" s="60"/>
      <c r="E29" s="5" t="s">
        <v>94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287000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1130000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113000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1243000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48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45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59</v>
      </c>
      <c r="B3" s="51"/>
      <c r="C3" s="51"/>
      <c r="E3" t="s">
        <v>52</v>
      </c>
      <c r="F3">
        <f>Sheet1!F36</f>
        <v>1130000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693000</v>
      </c>
      <c r="D6" t="s">
        <v>55</v>
      </c>
    </row>
    <row r="8" spans="1:7">
      <c r="A8" s="51" t="s">
        <v>60</v>
      </c>
      <c r="B8" s="51"/>
      <c r="C8" s="51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1130000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1130000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1130000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2023-10-03T07:17:19Z</dcterms:modified>
</cp:coreProperties>
</file>