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0D68A242-DE11-406D-A7E5-AA2C1FA9408A}" xr6:coauthVersionLast="45" xr6:coauthVersionMax="45" xr10:uidLastSave="{00000000-0000-0000-0000-000000000000}"/>
  <bookViews>
    <workbookView xWindow="-24945" yWindow="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<sst xmlns="http://schemas.openxmlformats.org/spreadsheetml/2006/main" count="87" uniqueCount="79">
  <si>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</si>
  <si>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</si>
  <si>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</si>
  <si>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</si>
  <si>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</si>
  <si>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</si>
  <si>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</si>
  <si>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</si>
  <si>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</si>
  <si>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</si>
  <si>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</si>
  <si>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</si>
  <si>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</si>
  <si>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</si>
  <si>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</si>
  <si>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</si>
  <si>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</si>
  <si>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</si>
  <si>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</si>
  <si>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</si>
  <si>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</si>
  <si>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</si>
  <si>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</si>
  <si>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</si>
  <si>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</si>
  <si>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</si>
  <si>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</si>
  <si>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</si>
  <si>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</si>
  <si>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</si>
  <si>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</si>
  <si>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</si>
  <si>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</si>
  <si>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</si>
  <si>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</si>
  <si>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</si>
  <si>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</si>
  <si>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</si>
  <si>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</si>
  <si>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</si>
  <si>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</si>
  <si>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</si>
  <si>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</si>
  <si>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</si>
  <si>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</si>
  <si>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</si>
  <si>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</si>
  <si>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</si>
  <si>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</si>
  <si>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</si>
  <si>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</si>
  <si>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</si>
  <si>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</si>
  <si>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</si>
  <si>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</si>
  <si>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</si>
  <si>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</si>
  <si>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</si>
  <si>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</si>
  <si>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</si>
  <si>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</si>
  <si>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</si>
  <si>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</si>
  <si>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</si>
  <si>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코어i7-10세대 10700F (코멧레이크S) (정품)</t>
    <phoneticPr fontId="1" type="noConversion"/>
  </si>
  <si>
    <t>건평정보통신 IPLEX Typhoon V2</t>
    <phoneticPr fontId="1" type="noConversion"/>
  </si>
  <si>
    <t>MSI MAG B460M 박격포</t>
    <phoneticPr fontId="1" type="noConversion"/>
  </si>
  <si>
    <t>삼성전자 DDR4-3200 (16GB)</t>
    <phoneticPr fontId="1" type="noConversion"/>
  </si>
  <si>
    <t>MSI 지포스 GTX 1660 벤투스 S OC D5 6GB</t>
    <phoneticPr fontId="1" type="noConversion"/>
  </si>
  <si>
    <t>Western Digital WD BLUE SN550 M.2 NVMe (250GB)</t>
    <phoneticPr fontId="1" type="noConversion"/>
  </si>
  <si>
    <t>Western Digital WD BLUE 7200/256M (WD20EZBX, 2TB)</t>
    <phoneticPr fontId="1" type="noConversion"/>
  </si>
  <si>
    <t>컴이지 킹덤 코디101 V2 (화이트)</t>
    <phoneticPr fontId="1" type="noConversion"/>
  </si>
  <si>
    <t>시소닉 A12 STANDARD 230V EU SSR-600RA LLC</t>
    <phoneticPr fontId="1" type="noConversion"/>
  </si>
  <si>
    <t>카드</t>
  </si>
  <si>
    <t>래안텍 EdgeArt QA3260K QHD 165 게이밍 무결점</t>
    <phoneticPr fontId="1" type="noConversion"/>
  </si>
  <si>
    <t>모니터</t>
    <phoneticPr fontId="1" type="noConversion"/>
  </si>
  <si>
    <t>세컨드찬스 GEEKSTAR GS1000 (화이트)</t>
    <phoneticPr fontId="1" type="noConversion"/>
  </si>
  <si>
    <t>스피커</t>
    <phoneticPr fontId="1" type="noConversion"/>
  </si>
  <si>
    <t>김태영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</si>
</sst>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78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1030981433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44380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64</v>
      </c>
      <c r="D6" s="62"/>
      <c r="E6" s="3" t="s">
        <v>53</v>
      </c>
      <c r="F6" s="6">
        <v>385000</v>
      </c>
      <c r="G6" s="3">
        <v>1</v>
      </c>
      <c r="H6" s="6">
        <f>F6*G6</f>
        <v>385000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54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55</v>
      </c>
      <c r="F8" s="6">
        <v>145000</v>
      </c>
      <c r="G8" s="3">
        <v>1</v>
      </c>
      <c r="H8" s="6">
        <f t="shared" si="0"/>
        <v>145000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56</v>
      </c>
      <c r="F9" s="6">
        <v>95000</v>
      </c>
      <c r="G9" s="3">
        <v>2</v>
      </c>
      <c r="H9" s="6">
        <f t="shared" si="0"/>
        <v>190000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57</v>
      </c>
      <c r="F10" s="6">
        <v>470000</v>
      </c>
      <c r="G10" s="3">
        <v>1</v>
      </c>
      <c r="H10" s="6">
        <f t="shared" si="0"/>
        <v>470000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58</v>
      </c>
      <c r="F11" s="6">
        <v>60000</v>
      </c>
      <c r="G11" s="3">
        <v>1</v>
      </c>
      <c r="H11" s="6">
        <f t="shared" si="0"/>
        <v>60000</v>
      </c>
      <c r="I11" s="2"/>
    </row>
    <row r="12" spans="1:9" ht="24" customHeight="1">
      <c r="A12" s="36"/>
      <c r="B12" s="37"/>
      <c r="C12" s="61" t="s">
        <v>70</v>
      </c>
      <c r="D12" s="62"/>
      <c r="E12" s="3" t="s">
        <v>59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62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1490000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1490000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75</v>
      </c>
      <c r="F24" s="6">
        <v>330000</v>
      </c>
      <c r="G24" s="3">
        <v>1</v>
      </c>
      <c r="H24" s="6">
        <f>F24*G24</f>
        <v>330000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 t="s">
        <v>76</v>
      </c>
      <c r="D25" s="56"/>
      <c r="E25" s="33" t="s">
        <v>77</v>
      </c>
      <c r="F25" s="6">
        <v>25000</v>
      </c>
      <c r="G25" s="3">
        <v>1</v>
      </c>
      <c r="H25" s="6">
        <f t="shared" ref="H25:H32" si="1">F25*G25</f>
        <v>25000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355000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1845000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184500.00000000023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73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>
        <v>40000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2040000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1845000</v>
      </c>
    </row>
    <row r="5" spans="1:6">
      <c r="A5" t="s">
        <v>29</v>
      </c>
      <c r="B5">
        <f>B4*1.13</f>
        <v>2084849.9999999998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2021-07-03T03:15:35Z</dcterms:modified>
</cp:coreProperties>
</file>