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53C1BC73-FD8C-4726-ACD2-621E981BE4D1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<sst xmlns="http://schemas.openxmlformats.org/spreadsheetml/2006/main" count="89" uniqueCount="81">
  <si>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</si>
  <si>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</si>
  <si>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</si>
  <si>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</si>
  <si>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</si>
  <si>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</si>
  <si>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</si>
  <si>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</si>
  <si>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</si>
  <si>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</si>
  <si>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</si>
  <si>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</si>
  <si>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</si>
  <si>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</si>
  <si>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</si>
  <si>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</si>
  <si>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</si>
  <si>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</si>
  <si>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</si>
  <si>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</si>
  <si>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</si>
  <si>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</si>
  <si>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</si>
  <si>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</si>
  <si>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</si>
  <si>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</si>
  <si>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</si>
  <si>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</si>
  <si>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</si>
  <si>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</si>
  <si>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</si>
  <si>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</si>
  <si>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</si>
  <si>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</si>
  <si>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</si>
  <si>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</si>
  <si>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</si>
  <si>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</si>
  <si>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</si>
  <si>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</si>
  <si>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</si>
  <si>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</si>
  <si>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</si>
  <si>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</si>
  <si>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</si>
  <si>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</si>
  <si>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</si>
  <si>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</si>
  <si>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</si>
  <si>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</si>
  <si>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</si>
  <si>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</si>
  <si>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</si>
  <si>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</si>
  <si>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</si>
  <si>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</si>
  <si>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</si>
  <si>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</si>
  <si>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</si>
  <si>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</si>
  <si>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</si>
  <si>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</si>
  <si>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</si>
  <si>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</si>
  <si>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펜티엄 골드 G6400 (코멧레이크S) (정품)</t>
    <phoneticPr fontId="1" type="noConversion"/>
  </si>
  <si>
    <t>인텔 기본쿨러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</si>
  <si>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</si>
  <si>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</si>
  <si>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마이크론 Crucial BX500 (240GB)</t>
    <phoneticPr fontId="1" type="noConversion"/>
  </si>
  <si>
    <t>Western Digital WD BLUE 7200/64M (WD10EZEX, 1TB)</t>
    <phoneticPr fontId="1" type="noConversion"/>
  </si>
  <si>
    <t>DAVEN 스텔라 미니</t>
    <phoneticPr fontId="1" type="noConversion"/>
  </si>
  <si>
    <t>잘만 EcoMax 500W</t>
    <phoneticPr fontId="1" type="noConversion"/>
  </si>
  <si>
    <t>LG전자 24MK600M</t>
    <phoneticPr fontId="1" type="noConversion"/>
  </si>
  <si>
    <t>모니터</t>
    <phoneticPr fontId="1" type="noConversion"/>
  </si>
  <si>
    <t>키마셋</t>
    <phoneticPr fontId="1" type="noConversion"/>
  </si>
  <si>
    <t>유선 사무용 합본세트</t>
    <phoneticPr fontId="1" type="noConversion"/>
  </si>
  <si>
    <t>Microsoft Windows 10 Home(DSP 64bit 한글)</t>
  </si>
  <si>
    <t>저항케이블</t>
    <phoneticPr fontId="1" type="noConversion"/>
  </si>
  <si>
    <t>CPU 및 케이스팬 저항케이블</t>
    <phoneticPr fontId="1" type="noConversion"/>
  </si>
  <si>
    <t>지포스 GT1030 D5 2GB</t>
    <phoneticPr fontId="1" type="noConversion"/>
  </si>
  <si>
    <t>김창제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</si>
</sst>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80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1034478667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44277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64</v>
      </c>
      <c r="D6" s="62"/>
      <c r="E6" s="3" t="s">
        <v>53</v>
      </c>
      <c r="F6" s="6">
        <v>75000</v>
      </c>
      <c r="G6" s="3">
        <v>1</v>
      </c>
      <c r="H6" s="6">
        <f>F6*G6</f>
        <v>75000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55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56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36"/>
      <c r="B10" s="37"/>
      <c r="C10" s="61" t="s">
        <v>79</v>
      </c>
      <c r="D10" s="62"/>
      <c r="E10" s="3" t="s">
        <v>57</v>
      </c>
      <c r="F10" s="6">
        <v>130000</v>
      </c>
      <c r="G10" s="3">
        <v>1</v>
      </c>
      <c r="H10" s="6">
        <f t="shared" si="0"/>
        <v>130000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58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69</v>
      </c>
      <c r="D12" s="62"/>
      <c r="E12" s="3" t="s">
        <v>59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36"/>
      <c r="B13" s="37"/>
      <c r="C13" s="55" t="s">
        <v>45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76</v>
      </c>
      <c r="D18" s="60"/>
      <c r="E18" s="4" t="s">
        <v>52</v>
      </c>
      <c r="F18" s="7">
        <v>145000</v>
      </c>
      <c r="G18" s="4">
        <v>1</v>
      </c>
      <c r="H18" s="6">
        <f t="shared" si="0"/>
        <v>145000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7">
        <f>SUM(H6:H19)</f>
        <v>700000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700000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72</v>
      </c>
      <c r="D24" s="56"/>
      <c r="E24" s="5" t="s">
        <v>73</v>
      </c>
      <c r="F24" s="6">
        <v>170000</v>
      </c>
      <c r="G24" s="3">
        <v>1</v>
      </c>
      <c r="H24" s="6">
        <f>F24*G24</f>
        <v>170000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75</v>
      </c>
      <c r="D25" s="56"/>
      <c r="E25" s="3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 t="s">
        <v>78</v>
      </c>
      <c r="D26" s="56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170000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870000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87000.000000000116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50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7000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950000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870000</v>
      </c>
    </row>
    <row r="5" spans="1:6">
      <c r="A5" t="s">
        <v>29</v>
      </c>
      <c r="B5">
        <f>B4*1.13</f>
        <v>983099.99999999988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2021-03-22T10:51:10Z</dcterms:modified>
</cp:coreProperties>
</file>