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8D031FAD-521C-4241-9F70-5CF1A6D31DE7}" xr6:coauthVersionLast="47" xr6:coauthVersionMax="47" xr10:uidLastSave="{00000000-0000-0000-0000-000000000000}"/>
  <bookViews>
    <workbookView xWindow="-28545" yWindow="5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<sst xmlns="http://schemas.openxmlformats.org/spreadsheetml/2006/main" count="100" uniqueCount="91">
  <si>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</si>
  <si>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</si>
  <si>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</si>
  <si>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</si>
  <si>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</si>
  <si>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</si>
  <si>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</si>
  <si>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</si>
  <si>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</si>
  <si>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</si>
  <si>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</si>
  <si>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</si>
  <si>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</si>
  <si>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</si>
  <si>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</si>
  <si>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</si>
  <si>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</si>
  <si>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</si>
  <si>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</si>
  <si>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</si>
  <si>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</si>
  <si>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</si>
  <si>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</si>
  <si>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</si>
  <si>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</si>
  <si>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</si>
  <si>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</si>
  <si>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</si>
  <si>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</si>
  <si>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</si>
  <si>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</si>
  <si>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</si>
  <si>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</si>
  <si>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</si>
  <si>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</si>
  <si>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</si>
  <si>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</si>
  <si>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</si>
  <si>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</si>
  <si>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</si>
  <si>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</si>
  <si>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</si>
  <si>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</si>
  <si>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</si>
  <si>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</si>
  <si>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</si>
  <si>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</si>
  <si>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</si>
  <si>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</si>
  <si>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</si>
  <si>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</si>
  <si>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</si>
  <si>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</si>
  <si>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</si>
  <si>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</si>
  <si>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</si>
  <si>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</si>
  <si>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</si>
  <si>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</si>
  <si>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</si>
  <si>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</si>
  <si>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</si>
  <si>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</si>
  <si>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</si>
  <si>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</si>
  <si>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코어i5-12세대 12400F (엘더레이크) (정품)</t>
    <phoneticPr fontId="1" type="noConversion"/>
  </si>
  <si>
    <t>Segotep Frozen Tower T5 (Silver)</t>
    <phoneticPr fontId="1" type="noConversion"/>
  </si>
  <si>
    <t>MSI PRO H610M-B DDR4</t>
    <phoneticPr fontId="1" type="noConversion"/>
  </si>
  <si>
    <t>삼성전자 DDR4-3200 (8GB)</t>
    <phoneticPr fontId="1" type="noConversion"/>
  </si>
  <si>
    <t>ASUS 라데온 RX 6500 XT O4G OC D6 4GB 대원CTS</t>
    <phoneticPr fontId="1" type="noConversion"/>
  </si>
  <si>
    <t>SK하이닉스 Gold P31 M.2 NVMe (500GB)</t>
    <phoneticPr fontId="1" type="noConversion"/>
  </si>
  <si>
    <t>아이구주 VENTI J500 프리모 II (화이트)</t>
    <phoneticPr fontId="1" type="noConversion"/>
  </si>
  <si>
    <t>마이크로닉스 COOLMAX 600W</t>
    <phoneticPr fontId="1" type="noConversion"/>
  </si>
  <si>
    <t>COX CK420 교체축 레인보우 LED 게이밍 기계식 키보드 (화이트, 갈축 + 청축)</t>
    <phoneticPr fontId="1" type="noConversion"/>
  </si>
  <si>
    <t>키보드</t>
    <phoneticPr fontId="1" type="noConversion"/>
  </si>
  <si>
    <t>마우스</t>
    <phoneticPr fontId="1" type="noConversion"/>
  </si>
  <si>
    <t>로지텍 G102 LIGHTSYNC (벌크) (화이트)</t>
    <phoneticPr fontId="1" type="noConversion"/>
  </si>
  <si>
    <t>한성컴퓨터 2760G 리얼 144 게이밍 무결점</t>
    <phoneticPr fontId="1" type="noConversion"/>
  </si>
  <si>
    <t>모니터</t>
    <phoneticPr fontId="1" type="noConversion"/>
  </si>
  <si>
    <t>장패드</t>
    <phoneticPr fontId="1" type="noConversion"/>
  </si>
  <si>
    <t>5mm 고급 게이밍 장패드</t>
    <phoneticPr fontId="1" type="noConversion"/>
  </si>
  <si>
    <t>앱코 HACKER S1000 (화이트, 정품)</t>
    <phoneticPr fontId="1" type="noConversion"/>
  </si>
  <si>
    <t>사운드바</t>
    <phoneticPr fontId="1" type="noConversion"/>
  </si>
  <si>
    <t>김진원</t>
    <phoneticPr fontId="1" type="noConversion"/>
  </si>
  <si>
    <t>서울특별시 영등포구 대림동 1080-26 601호 옥탑 / 오후 6시에 최대한 맞춰서</t>
    <phoneticPr fontId="1" type="noConversion"/>
  </si>
  <si>
    <t>이어폰</t>
    <phoneticPr fontId="1" type="noConversion"/>
  </si>
  <si>
    <t>헤드셋젠더</t>
    <phoneticPr fontId="1" type="noConversion"/>
  </si>
  <si>
    <t>U36 이어폰 (핑크)</t>
    <phoneticPr fontId="1" type="noConversion"/>
  </si>
  <si>
    <t>MBF Y자 헤드셋 변환 케이블</t>
    <phoneticPr fontId="1" type="noConversion"/>
  </si>
  <si>
    <t>배송</t>
    <phoneticPr fontId="1" type="noConversion"/>
  </si>
  <si>
    <t>다마스 퀵 안전 배송 착불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</si>
</sst>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5" zoomScaleNormal="100" zoomScaleSheetLayoutView="100" workbookViewId="0">
      <selection activeCell="C32" sqref="C32:D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83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1033491498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44659</v>
      </c>
      <c r="C3" s="16" t="s">
        <v>44</v>
      </c>
      <c r="D3" s="19">
        <v>44660</v>
      </c>
      <c r="E3" s="46"/>
      <c r="F3" s="47"/>
      <c r="G3" s="47"/>
      <c r="H3" s="48"/>
    </row>
    <row r="4" spans="1:9" ht="22.5" customHeight="1">
      <c r="A4" s="14" t="s">
        <v>41</v>
      </c>
      <c r="B4" s="112" t="s">
        <v>84</v>
      </c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375000</v>
      </c>
      <c r="G10" s="3">
        <v>1</v>
      </c>
      <c r="H10" s="6">
        <f t="shared" si="0"/>
        <v>375000</v>
      </c>
      <c r="I10" s="2"/>
    </row>
    <row r="11" spans="1:9" ht="25.5" customHeight="1">
      <c r="A11" s="100"/>
      <c r="B11" s="101"/>
      <c r="C11" s="121" t="s">
        <v>70</v>
      </c>
      <c r="D11" s="122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71</v>
      </c>
      <c r="D14" s="96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00"/>
      <c r="B15" s="101"/>
      <c r="C15" s="95" t="s">
        <v>72</v>
      </c>
      <c r="D15" s="96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1070000</v>
      </c>
      <c r="F20" s="78"/>
      <c r="G20" s="27">
        <v>2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2140000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73</v>
      </c>
      <c r="D24" s="96"/>
      <c r="E24" s="5" t="s">
        <v>74</v>
      </c>
      <c r="F24" s="6">
        <v>40000</v>
      </c>
      <c r="G24" s="3">
        <v>2</v>
      </c>
      <c r="H24" s="6">
        <f>F24*G24</f>
        <v>80000</v>
      </c>
      <c r="I24" s="2"/>
    </row>
    <row r="25" spans="1:9" ht="22.5" customHeight="1">
      <c r="A25" s="70" t="s">
        <v>62</v>
      </c>
      <c r="B25" s="71"/>
      <c r="C25" s="97" t="s">
        <v>76</v>
      </c>
      <c r="D25" s="96"/>
      <c r="E25" s="31" t="s">
        <v>75</v>
      </c>
      <c r="F25" s="6">
        <v>25000</v>
      </c>
      <c r="G25" s="3">
        <v>2</v>
      </c>
      <c r="H25" s="6">
        <f t="shared" ref="H25:H32" si="1">F25*G25</f>
        <v>50000</v>
      </c>
      <c r="I25" s="2"/>
    </row>
    <row r="26" spans="1:9" ht="22.5" customHeight="1">
      <c r="A26" s="72"/>
      <c r="B26" s="73"/>
      <c r="C26" s="97" t="s">
        <v>77</v>
      </c>
      <c r="D26" s="96"/>
      <c r="E26" s="5" t="s">
        <v>78</v>
      </c>
      <c r="F26" s="6">
        <v>250000</v>
      </c>
      <c r="G26" s="3">
        <v>1</v>
      </c>
      <c r="H26" s="6">
        <f t="shared" si="1"/>
        <v>250000</v>
      </c>
      <c r="I26" s="2"/>
    </row>
    <row r="27" spans="1:9" ht="22.5" customHeight="1">
      <c r="A27" s="72"/>
      <c r="B27" s="73"/>
      <c r="C27" s="76" t="s">
        <v>80</v>
      </c>
      <c r="D27" s="77"/>
      <c r="E27" s="5" t="s">
        <v>79</v>
      </c>
      <c r="F27" s="6">
        <v>0</v>
      </c>
      <c r="G27" s="3">
        <v>2</v>
      </c>
      <c r="H27" s="6">
        <f t="shared" si="1"/>
        <v>0</v>
      </c>
      <c r="I27" s="2"/>
    </row>
    <row r="28" spans="1:9" ht="22.5" customHeight="1">
      <c r="A28" s="72"/>
      <c r="B28" s="73"/>
      <c r="C28" s="76" t="s">
        <v>81</v>
      </c>
      <c r="D28" s="77"/>
      <c r="E28" s="5" t="s">
        <v>82</v>
      </c>
      <c r="F28" s="6">
        <v>25000</v>
      </c>
      <c r="G28" s="3">
        <v>2</v>
      </c>
      <c r="H28" s="6">
        <f t="shared" si="1"/>
        <v>50000</v>
      </c>
      <c r="I28" s="2"/>
    </row>
    <row r="29" spans="1:9" ht="22.5" customHeight="1">
      <c r="A29" s="72"/>
      <c r="B29" s="73"/>
      <c r="C29" s="76" t="s">
        <v>87</v>
      </c>
      <c r="D29" s="77"/>
      <c r="E29" s="5" t="s">
        <v>85</v>
      </c>
      <c r="F29" s="6">
        <v>8000</v>
      </c>
      <c r="G29" s="3">
        <v>2</v>
      </c>
      <c r="H29" s="6">
        <f t="shared" si="1"/>
        <v>16000</v>
      </c>
      <c r="I29" s="2"/>
    </row>
    <row r="30" spans="1:9" ht="22.5" customHeight="1">
      <c r="A30" s="72"/>
      <c r="B30" s="73"/>
      <c r="C30" s="76" t="s">
        <v>88</v>
      </c>
      <c r="D30" s="77"/>
      <c r="E30" s="5" t="s">
        <v>86</v>
      </c>
      <c r="F30" s="6">
        <v>0</v>
      </c>
      <c r="G30" s="3">
        <v>2</v>
      </c>
      <c r="H30" s="6">
        <f t="shared" si="1"/>
        <v>0</v>
      </c>
      <c r="I30" s="2"/>
    </row>
    <row r="31" spans="1:9" ht="22.5" customHeight="1">
      <c r="A31" s="72"/>
      <c r="B31" s="73"/>
      <c r="C31" s="76" t="s">
        <v>90</v>
      </c>
      <c r="D31" s="77"/>
      <c r="E31" s="5" t="s">
        <v>89</v>
      </c>
      <c r="F31" s="6">
        <v>0</v>
      </c>
      <c r="G31" s="3">
        <v>1</v>
      </c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446000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2586000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258600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>
        <v>4600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2840000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2586000</v>
      </c>
    </row>
    <row r="5" spans="1:6">
      <c r="A5" t="s">
        <v>40</v>
      </c>
      <c r="B5">
        <f>B4*1.13</f>
        <v>2922179.9999999995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2022-04-08T10:39:37Z</cp:lastPrinted>
  <dcterms:created xsi:type="dcterms:W3CDTF">2019-03-28T03:58:09Z</dcterms:created>
  <dcterms:modified xsi:type="dcterms:W3CDTF">2022-04-08T10:39:52Z</dcterms:modified>
</cp:coreProperties>
</file>