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AED01DC8-0E86-4FA6-928F-6532C1CC449F}" xr6:coauthVersionLast="47" xr6:coauthVersionMax="47" xr10:uidLastSave="{8E92A06C-3A55-4C42-A4EF-FD1FD02248A2}"/>
  <bookViews>
    <workbookView xWindow="5325" yWindow="1020" windowWidth="21600" windowHeight="14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<sst xmlns="http://schemas.openxmlformats.org/spreadsheetml/2006/main" count="87" uniqueCount="77">
  <si>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</si>
  <si>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</si>
  <si>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</si>
  <si>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</si>
  <si>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</si>
  <si>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</si>
  <si>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</si>
  <si>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</si>
  <si>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</si>
  <si>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</si>
  <si>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</si>
  <si>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</si>
  <si>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</si>
  <si>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</si>
  <si>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</si>
  <si>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</si>
  <si>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</si>
  <si>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</si>
  <si>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</si>
  <si>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</si>
  <si>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</si>
  <si>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</si>
  <si>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</si>
  <si>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</si>
  <si>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</si>
  <si>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</si>
  <si>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</si>
  <si>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</si>
  <si>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</si>
  <si>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</si>
  <si>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</si>
  <si>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</si>
  <si>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</si>
  <si>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</si>
  <si>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</si>
  <si>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</si>
  <si>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</si>
  <si>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</si>
  <si>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</si>
  <si>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</si>
  <si>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</si>
  <si>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</si>
  <si>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</si>
  <si>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</si>
  <si>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</si>
  <si>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</si>
  <si>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</si>
  <si>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</si>
  <si>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</si>
  <si>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</si>
  <si>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</si>
  <si>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</si>
  <si>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</si>
  <si>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</si>
  <si>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</si>
  <si>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</si>
  <si>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</si>
  <si>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</si>
  <si>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</si>
  <si>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</si>
  <si>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</si>
  <si>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</si>
  <si>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</si>
  <si>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</si>
  <si>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코어i5-13세대 13600KF (랩터레이크) (정품)</t>
    <phoneticPr fontId="1" type="noConversion"/>
  </si>
  <si>
    <t>DEEPCOOL AG620</t>
    <phoneticPr fontId="1" type="noConversion"/>
  </si>
  <si>
    <t>삼성전자 DDR5-5600 (16GB)</t>
    <phoneticPr fontId="1" type="noConversion"/>
  </si>
  <si>
    <t>MSI 지포스 RTX 4060 Ti 벤투스 2X 블랙 OC D6 8GB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</si>
  <si>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</si>
  <si>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</si>
  <si>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DAVEN D6 MESH 강화유리 (화이트)</t>
    <phoneticPr fontId="1" type="noConversion"/>
  </si>
  <si>
    <t>쿨러마스터 MWE 700 BRONZE V2 230V</t>
    <phoneticPr fontId="1" type="noConversion"/>
  </si>
  <si>
    <t>기가바이트 B760M DS3H DDR5</t>
    <phoneticPr fontId="1" type="noConversion"/>
  </si>
  <si>
    <t>계약금</t>
    <phoneticPr fontId="1" type="noConversion"/>
  </si>
  <si>
    <t>김자연 (영상편집)</t>
    <phoneticPr fontId="1" type="noConversion"/>
  </si>
  <si>
    <t>랜선</t>
    <phoneticPr fontId="1" type="noConversion"/>
  </si>
  <si>
    <t>기가랜선 2M 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</si>
</sst>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7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74</v>
      </c>
      <c r="C1" s="42" t="s">
        <v>57</v>
      </c>
      <c r="D1" s="43"/>
      <c r="E1" s="100"/>
      <c r="F1" s="101"/>
      <c r="G1" s="101"/>
      <c r="H1" s="102"/>
    </row>
    <row r="2" spans="1:9" ht="22.5" customHeight="1">
      <c r="A2" s="15" t="s">
        <v>42</v>
      </c>
      <c r="B2" s="19">
        <v>1043461202</v>
      </c>
      <c r="C2" s="44"/>
      <c r="D2" s="45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45211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48"/>
      <c r="C4" s="48"/>
      <c r="D4" s="49"/>
      <c r="E4" s="106"/>
      <c r="F4" s="107"/>
      <c r="G4" s="107"/>
      <c r="H4" s="108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64</v>
      </c>
      <c r="D6" s="60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5.5" customHeight="1">
      <c r="A7" s="34"/>
      <c r="B7" s="35"/>
      <c r="C7" s="59" t="s">
        <v>65</v>
      </c>
      <c r="D7" s="60"/>
      <c r="E7" s="23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34"/>
      <c r="B8" s="35"/>
      <c r="C8" s="112" t="s">
        <v>72</v>
      </c>
      <c r="D8" s="113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25.5" customHeight="1">
      <c r="A9" s="34"/>
      <c r="B9" s="35"/>
      <c r="C9" s="59" t="s">
        <v>66</v>
      </c>
      <c r="D9" s="60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5.5" customHeight="1">
      <c r="A10" s="34"/>
      <c r="B10" s="35"/>
      <c r="C10" s="59" t="s">
        <v>67</v>
      </c>
      <c r="D10" s="60"/>
      <c r="E10" s="3" t="s">
        <v>9</v>
      </c>
      <c r="F10" s="6">
        <v>567000</v>
      </c>
      <c r="G10" s="3">
        <v>1</v>
      </c>
      <c r="H10" s="6">
        <f t="shared" si="0"/>
        <v>567000</v>
      </c>
      <c r="I10" s="2"/>
    </row>
    <row r="11" spans="1:9" ht="25.5" customHeight="1">
      <c r="A11" s="34"/>
      <c r="B11" s="35"/>
      <c r="C11" s="61" t="s">
        <v>68</v>
      </c>
      <c r="D11" s="62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5.5" customHeight="1">
      <c r="A12" s="34"/>
      <c r="B12" s="35"/>
      <c r="C12" s="59" t="s">
        <v>69</v>
      </c>
      <c r="D12" s="60"/>
      <c r="E12" s="3" t="s">
        <v>60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25.5" customHeight="1">
      <c r="A13" s="34"/>
      <c r="B13" s="35"/>
      <c r="C13" s="53" t="s">
        <v>62</v>
      </c>
      <c r="D13" s="54"/>
      <c r="E13" s="3" t="s">
        <v>61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70</v>
      </c>
      <c r="D14" s="54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34"/>
      <c r="B15" s="35"/>
      <c r="C15" s="53" t="s">
        <v>71</v>
      </c>
      <c r="D15" s="54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5.5" customHeight="1">
      <c r="A16" s="34"/>
      <c r="B16" s="35"/>
      <c r="C16" s="55" t="s">
        <v>62</v>
      </c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30" t="s">
        <v>45</v>
      </c>
      <c r="D17" s="3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>
        <v>7000</v>
      </c>
      <c r="G19" s="4">
        <v>-1</v>
      </c>
      <c r="H19" s="6">
        <f t="shared" si="0"/>
        <v>-7000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3">
        <f>SUM(H6:H19)</f>
        <v>1700000</v>
      </c>
      <c r="F20" s="63"/>
      <c r="G20" s="25">
        <v>1</v>
      </c>
      <c r="H20" s="111" t="s">
        <v>18</v>
      </c>
      <c r="I20" s="2"/>
    </row>
    <row r="21" spans="1:9" ht="12.75" customHeight="1">
      <c r="A21" s="38"/>
      <c r="B21" s="39"/>
      <c r="C21" s="50"/>
      <c r="D21" s="50"/>
      <c r="E21" s="63">
        <f>E20*G20</f>
        <v>1700000</v>
      </c>
      <c r="F21" s="63"/>
      <c r="G21" s="63"/>
      <c r="H21" s="111"/>
      <c r="I21" s="2"/>
    </row>
    <row r="22" spans="1:9" ht="12.75" customHeight="1">
      <c r="A22" s="38"/>
      <c r="B22" s="39"/>
      <c r="C22" s="50"/>
      <c r="D22" s="50"/>
      <c r="E22" s="63"/>
      <c r="F22" s="63"/>
      <c r="G22" s="63"/>
      <c r="H22" s="111"/>
      <c r="I22" s="2"/>
    </row>
    <row r="23" spans="1:9" ht="17.25" customHeight="1">
      <c r="A23" s="38"/>
      <c r="B23" s="39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40"/>
      <c r="B24" s="41"/>
      <c r="C24" s="53" t="s">
        <v>76</v>
      </c>
      <c r="D24" s="54"/>
      <c r="E24" s="5" t="s">
        <v>75</v>
      </c>
      <c r="F24" s="6">
        <v>0</v>
      </c>
      <c r="G24" s="3">
        <v>2</v>
      </c>
      <c r="H24" s="6">
        <f>F24*G24</f>
        <v>0</v>
      </c>
      <c r="I24" s="2"/>
    </row>
    <row r="25" spans="1:9" ht="22.5" customHeight="1">
      <c r="A25" s="83"/>
      <c r="B25" s="84"/>
      <c r="C25" s="80"/>
      <c r="D25" s="5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85"/>
      <c r="B26" s="86"/>
      <c r="C26" s="80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5"/>
      <c r="B27" s="86"/>
      <c r="C27" s="30"/>
      <c r="D27" s="31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30"/>
      <c r="D28" s="31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30"/>
      <c r="D29" s="31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30"/>
      <c r="D30" s="31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30"/>
      <c r="D31" s="31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30"/>
      <c r="D32" s="31"/>
      <c r="E32" s="5" t="s">
        <v>73</v>
      </c>
      <c r="F32" s="6">
        <v>-200000</v>
      </c>
      <c r="G32" s="3">
        <v>1</v>
      </c>
      <c r="H32" s="6">
        <f t="shared" si="1"/>
        <v>-200000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-200000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1500000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150000.00000000023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63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1650000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1500000</v>
      </c>
    </row>
    <row r="5" spans="1:5">
      <c r="A5" t="s">
        <v>40</v>
      </c>
      <c r="B5">
        <f>B4*1.13</f>
        <v>1694999.9999999998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2022-04-02T01:38:25Z</cp:lastPrinted>
  <dcterms:created xsi:type="dcterms:W3CDTF">2019-03-28T03:58:09Z</dcterms:created>
  <dcterms:modified xsi:type="dcterms:W3CDTF">2023-10-12T09:07:40Z</dcterms:modified>
</cp:coreProperties>
</file>